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QM\Desktop\"/>
    </mc:Choice>
  </mc:AlternateContent>
  <bookViews>
    <workbookView xWindow="0" yWindow="0" windowWidth="15360" windowHeight="7050" firstSheet="9" activeTab="15"/>
  </bookViews>
  <sheets>
    <sheet name="sem 2 2018 2019" sheetId="1" r:id="rId1"/>
    <sheet name="IRKHS" sheetId="3" r:id="rId2"/>
    <sheet name="KENMS" sheetId="4" r:id="rId3"/>
    <sheet name="AIKOL" sheetId="5" r:id="rId4"/>
    <sheet name="KOED" sheetId="6" r:id="rId5"/>
    <sheet name="KAED" sheetId="7" r:id="rId6"/>
    <sheet name="KICT" sheetId="8" r:id="rId7"/>
    <sheet name="KLM" sheetId="9" r:id="rId8"/>
    <sheet name="KAHS" sheetId="10" r:id="rId9"/>
    <sheet name="KOM" sheetId="11" r:id="rId10"/>
    <sheet name="KOP" sheetId="12" r:id="rId11"/>
    <sheet name="KOS" sheetId="13" r:id="rId12"/>
    <sheet name="KON" sheetId="14" r:id="rId13"/>
    <sheet name="CELPAD" sheetId="15" r:id="rId14"/>
    <sheet name="KOE" sheetId="16" r:id="rId15"/>
    <sheet name="IIBF" sheetId="18" r:id="rId16"/>
    <sheet name="KOD" sheetId="17" r:id="rId17"/>
    <sheet name="ISTAC" sheetId="19" r:id="rId18"/>
    <sheet name="QUESTION" sheetId="2" r:id="rId19"/>
    <sheet name="Sheet2" sheetId="21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" i="19" l="1"/>
  <c r="I85" i="19"/>
  <c r="G85" i="19"/>
  <c r="E85" i="19"/>
  <c r="M85" i="19" s="1"/>
  <c r="C85" i="19"/>
  <c r="M84" i="19"/>
  <c r="J84" i="19" s="1"/>
  <c r="M83" i="19"/>
  <c r="L83" i="19" s="1"/>
  <c r="M82" i="19"/>
  <c r="J82" i="19" s="1"/>
  <c r="L82" i="19"/>
  <c r="M81" i="19"/>
  <c r="H81" i="19" s="1"/>
  <c r="M80" i="19"/>
  <c r="J80" i="19" s="1"/>
  <c r="M79" i="19"/>
  <c r="J79" i="19" s="1"/>
  <c r="M78" i="19"/>
  <c r="J78" i="19" s="1"/>
  <c r="H78" i="19"/>
  <c r="F78" i="19"/>
  <c r="D78" i="19"/>
  <c r="M77" i="19"/>
  <c r="L77" i="19" s="1"/>
  <c r="M76" i="19"/>
  <c r="J76" i="19" s="1"/>
  <c r="M75" i="19"/>
  <c r="H75" i="19" s="1"/>
  <c r="M74" i="19"/>
  <c r="J74" i="19" s="1"/>
  <c r="M73" i="19"/>
  <c r="L73" i="19" s="1"/>
  <c r="M72" i="19"/>
  <c r="J72" i="19" s="1"/>
  <c r="M71" i="19"/>
  <c r="L71" i="19" s="1"/>
  <c r="M70" i="19"/>
  <c r="J70" i="19" s="1"/>
  <c r="M69" i="19"/>
  <c r="L69" i="19" s="1"/>
  <c r="M68" i="19"/>
  <c r="J68" i="19" s="1"/>
  <c r="F68" i="19"/>
  <c r="M67" i="19"/>
  <c r="L67" i="19" s="1"/>
  <c r="M66" i="19"/>
  <c r="J66" i="19" s="1"/>
  <c r="M65" i="19"/>
  <c r="L65" i="19" s="1"/>
  <c r="M64" i="19"/>
  <c r="J64" i="19" s="1"/>
  <c r="K60" i="19"/>
  <c r="I60" i="19"/>
  <c r="G60" i="19"/>
  <c r="E60" i="19"/>
  <c r="C60" i="19"/>
  <c r="M59" i="19"/>
  <c r="L59" i="19" s="1"/>
  <c r="M58" i="19"/>
  <c r="L58" i="19" s="1"/>
  <c r="M57" i="19"/>
  <c r="L57" i="19" s="1"/>
  <c r="M56" i="19"/>
  <c r="L56" i="19" s="1"/>
  <c r="M55" i="19"/>
  <c r="L55" i="19" s="1"/>
  <c r="F55" i="19"/>
  <c r="M54" i="19"/>
  <c r="L54" i="19" s="1"/>
  <c r="M53" i="19"/>
  <c r="L53" i="19" s="1"/>
  <c r="M52" i="19"/>
  <c r="L52" i="19" s="1"/>
  <c r="M51" i="19"/>
  <c r="L51" i="19" s="1"/>
  <c r="M50" i="19"/>
  <c r="L50" i="19" s="1"/>
  <c r="M49" i="19"/>
  <c r="L49" i="19" s="1"/>
  <c r="M48" i="19"/>
  <c r="L48" i="19" s="1"/>
  <c r="M47" i="19"/>
  <c r="L47" i="19" s="1"/>
  <c r="M46" i="19"/>
  <c r="L46" i="19" s="1"/>
  <c r="M45" i="19"/>
  <c r="L45" i="19" s="1"/>
  <c r="M44" i="19"/>
  <c r="L44" i="19" s="1"/>
  <c r="M43" i="19"/>
  <c r="L43" i="19" s="1"/>
  <c r="M42" i="19"/>
  <c r="L42" i="19" s="1"/>
  <c r="I38" i="19"/>
  <c r="G38" i="19"/>
  <c r="E38" i="19"/>
  <c r="C38" i="19"/>
  <c r="K37" i="19"/>
  <c r="J37" i="19" s="1"/>
  <c r="F37" i="19"/>
  <c r="K36" i="19"/>
  <c r="J36" i="19" s="1"/>
  <c r="K35" i="19"/>
  <c r="J35" i="19" s="1"/>
  <c r="K34" i="19"/>
  <c r="J34" i="19" s="1"/>
  <c r="K33" i="19"/>
  <c r="J33" i="19" s="1"/>
  <c r="K32" i="19"/>
  <c r="J32" i="19" s="1"/>
  <c r="K31" i="19"/>
  <c r="J31" i="19" s="1"/>
  <c r="K30" i="19"/>
  <c r="J30" i="19" s="1"/>
  <c r="K29" i="19"/>
  <c r="J29" i="19" s="1"/>
  <c r="K28" i="19"/>
  <c r="J28" i="19" s="1"/>
  <c r="F28" i="19"/>
  <c r="K27" i="19"/>
  <c r="F27" i="19" s="1"/>
  <c r="K26" i="19"/>
  <c r="J26" i="19" s="1"/>
  <c r="K25" i="19"/>
  <c r="J25" i="19" s="1"/>
  <c r="K24" i="19"/>
  <c r="J24" i="19" s="1"/>
  <c r="K23" i="19"/>
  <c r="F23" i="19" s="1"/>
  <c r="I19" i="19"/>
  <c r="G19" i="19"/>
  <c r="E19" i="19"/>
  <c r="C19" i="19"/>
  <c r="K18" i="19"/>
  <c r="H18" i="19" s="1"/>
  <c r="K17" i="19"/>
  <c r="F17" i="19" s="1"/>
  <c r="K16" i="19"/>
  <c r="H16" i="19" s="1"/>
  <c r="J16" i="19"/>
  <c r="D16" i="19"/>
  <c r="K15" i="19"/>
  <c r="J15" i="19" s="1"/>
  <c r="K14" i="19"/>
  <c r="H14" i="19" s="1"/>
  <c r="F14" i="19"/>
  <c r="D14" i="19"/>
  <c r="K13" i="19"/>
  <c r="F13" i="19" s="1"/>
  <c r="K12" i="19"/>
  <c r="J12" i="19" s="1"/>
  <c r="K11" i="19"/>
  <c r="J11" i="19" s="1"/>
  <c r="K10" i="19"/>
  <c r="H10" i="19" s="1"/>
  <c r="J10" i="19"/>
  <c r="F10" i="19"/>
  <c r="D10" i="19"/>
  <c r="K9" i="19"/>
  <c r="F9" i="19" s="1"/>
  <c r="D9" i="19"/>
  <c r="K8" i="19"/>
  <c r="J8" i="19" s="1"/>
  <c r="K7" i="19"/>
  <c r="J7" i="19" s="1"/>
  <c r="K6" i="19"/>
  <c r="H6" i="19" s="1"/>
  <c r="K5" i="19"/>
  <c r="F5" i="19" s="1"/>
  <c r="K4" i="19"/>
  <c r="H4" i="19" s="1"/>
  <c r="J65" i="17"/>
  <c r="D68" i="17"/>
  <c r="J68" i="17"/>
  <c r="D69" i="17"/>
  <c r="J69" i="17"/>
  <c r="D72" i="17"/>
  <c r="J72" i="17"/>
  <c r="D73" i="17"/>
  <c r="J73" i="17"/>
  <c r="D76" i="17"/>
  <c r="J76" i="17"/>
  <c r="D77" i="17"/>
  <c r="J77" i="17"/>
  <c r="D80" i="17"/>
  <c r="J80" i="17"/>
  <c r="D81" i="17"/>
  <c r="J81" i="17"/>
  <c r="D83" i="17"/>
  <c r="J83" i="17"/>
  <c r="D84" i="17"/>
  <c r="J84" i="17"/>
  <c r="K85" i="17"/>
  <c r="I85" i="17"/>
  <c r="G85" i="17"/>
  <c r="E85" i="17"/>
  <c r="C85" i="17"/>
  <c r="M84" i="17"/>
  <c r="L84" i="17" s="1"/>
  <c r="M83" i="17"/>
  <c r="F83" i="17" s="1"/>
  <c r="L83" i="17"/>
  <c r="M82" i="17"/>
  <c r="L82" i="17" s="1"/>
  <c r="M81" i="17"/>
  <c r="L81" i="17" s="1"/>
  <c r="M80" i="17"/>
  <c r="L80" i="17" s="1"/>
  <c r="M79" i="17"/>
  <c r="L79" i="17" s="1"/>
  <c r="M78" i="17"/>
  <c r="L78" i="17" s="1"/>
  <c r="M77" i="17"/>
  <c r="L77" i="17" s="1"/>
  <c r="M76" i="17"/>
  <c r="L76" i="17" s="1"/>
  <c r="M75" i="17"/>
  <c r="D75" i="17" s="1"/>
  <c r="M74" i="17"/>
  <c r="L74" i="17" s="1"/>
  <c r="M73" i="17"/>
  <c r="L73" i="17" s="1"/>
  <c r="M72" i="17"/>
  <c r="L72" i="17" s="1"/>
  <c r="M71" i="17"/>
  <c r="D71" i="17" s="1"/>
  <c r="M70" i="17"/>
  <c r="L70" i="17" s="1"/>
  <c r="M69" i="17"/>
  <c r="F69" i="17" s="1"/>
  <c r="M68" i="17"/>
  <c r="L68" i="17" s="1"/>
  <c r="M67" i="17"/>
  <c r="D67" i="17" s="1"/>
  <c r="M66" i="17"/>
  <c r="L66" i="17" s="1"/>
  <c r="M65" i="17"/>
  <c r="D65" i="17" s="1"/>
  <c r="M64" i="17"/>
  <c r="L64" i="17" s="1"/>
  <c r="K60" i="17"/>
  <c r="I60" i="17"/>
  <c r="G60" i="17"/>
  <c r="E60" i="17"/>
  <c r="C60" i="17"/>
  <c r="M59" i="17"/>
  <c r="J59" i="17" s="1"/>
  <c r="H59" i="17"/>
  <c r="F59" i="17"/>
  <c r="M58" i="17"/>
  <c r="H58" i="17" s="1"/>
  <c r="F58" i="17"/>
  <c r="D58" i="17"/>
  <c r="M57" i="17"/>
  <c r="J57" i="17" s="1"/>
  <c r="M56" i="17"/>
  <c r="J56" i="17" s="1"/>
  <c r="H56" i="17"/>
  <c r="M55" i="17"/>
  <c r="H55" i="17" s="1"/>
  <c r="M54" i="17"/>
  <c r="J54" i="17" s="1"/>
  <c r="M53" i="17"/>
  <c r="L53" i="17" s="1"/>
  <c r="M52" i="17"/>
  <c r="J52" i="17" s="1"/>
  <c r="M51" i="17"/>
  <c r="L51" i="17" s="1"/>
  <c r="M50" i="17"/>
  <c r="J50" i="17" s="1"/>
  <c r="M49" i="17"/>
  <c r="L49" i="17" s="1"/>
  <c r="M48" i="17"/>
  <c r="J48" i="17" s="1"/>
  <c r="F48" i="17"/>
  <c r="M47" i="17"/>
  <c r="J47" i="17" s="1"/>
  <c r="M46" i="17"/>
  <c r="L46" i="17" s="1"/>
  <c r="M45" i="17"/>
  <c r="J45" i="17" s="1"/>
  <c r="M44" i="17"/>
  <c r="L44" i="17" s="1"/>
  <c r="F44" i="17"/>
  <c r="M43" i="17"/>
  <c r="J43" i="17" s="1"/>
  <c r="M42" i="17"/>
  <c r="L42" i="17" s="1"/>
  <c r="I38" i="17"/>
  <c r="G38" i="17"/>
  <c r="E38" i="17"/>
  <c r="C38" i="17"/>
  <c r="K37" i="17"/>
  <c r="J37" i="17" s="1"/>
  <c r="K36" i="17"/>
  <c r="F36" i="17" s="1"/>
  <c r="J36" i="17"/>
  <c r="K35" i="17"/>
  <c r="J35" i="17" s="1"/>
  <c r="K34" i="17"/>
  <c r="J34" i="17" s="1"/>
  <c r="K33" i="17"/>
  <c r="J33" i="17" s="1"/>
  <c r="K32" i="17"/>
  <c r="J32" i="17" s="1"/>
  <c r="K31" i="17"/>
  <c r="J31" i="17" s="1"/>
  <c r="K30" i="17"/>
  <c r="J30" i="17" s="1"/>
  <c r="K29" i="17"/>
  <c r="J29" i="17" s="1"/>
  <c r="K28" i="17"/>
  <c r="F28" i="17" s="1"/>
  <c r="K27" i="17"/>
  <c r="J27" i="17" s="1"/>
  <c r="K26" i="17"/>
  <c r="J26" i="17" s="1"/>
  <c r="F26" i="17"/>
  <c r="K25" i="17"/>
  <c r="J25" i="17" s="1"/>
  <c r="F25" i="17"/>
  <c r="K24" i="17"/>
  <c r="F24" i="17" s="1"/>
  <c r="H24" i="17"/>
  <c r="D24" i="17"/>
  <c r="K23" i="17"/>
  <c r="J23" i="17" s="1"/>
  <c r="I19" i="17"/>
  <c r="G19" i="17"/>
  <c r="E19" i="17"/>
  <c r="C19" i="17"/>
  <c r="K19" i="17" s="1"/>
  <c r="K18" i="17"/>
  <c r="J18" i="17" s="1"/>
  <c r="D18" i="17"/>
  <c r="K17" i="17"/>
  <c r="F17" i="17" s="1"/>
  <c r="K16" i="17"/>
  <c r="J16" i="17" s="1"/>
  <c r="K15" i="17"/>
  <c r="J15" i="17" s="1"/>
  <c r="K14" i="17"/>
  <c r="F14" i="17" s="1"/>
  <c r="K13" i="17"/>
  <c r="H13" i="17" s="1"/>
  <c r="K12" i="17"/>
  <c r="J12" i="17" s="1"/>
  <c r="K11" i="17"/>
  <c r="J11" i="17" s="1"/>
  <c r="F11" i="17"/>
  <c r="K10" i="17"/>
  <c r="F10" i="17" s="1"/>
  <c r="K9" i="17"/>
  <c r="H9" i="17" s="1"/>
  <c r="K8" i="17"/>
  <c r="J8" i="17" s="1"/>
  <c r="K7" i="17"/>
  <c r="J7" i="17" s="1"/>
  <c r="K6" i="17"/>
  <c r="F6" i="17" s="1"/>
  <c r="K5" i="17"/>
  <c r="H5" i="17" s="1"/>
  <c r="K4" i="17"/>
  <c r="J4" i="17" s="1"/>
  <c r="F70" i="19" l="1"/>
  <c r="D82" i="19"/>
  <c r="D84" i="19"/>
  <c r="F66" i="19"/>
  <c r="D74" i="19"/>
  <c r="L78" i="19"/>
  <c r="J81" i="19"/>
  <c r="F64" i="19"/>
  <c r="F72" i="19"/>
  <c r="F83" i="19"/>
  <c r="H65" i="19"/>
  <c r="H67" i="19"/>
  <c r="H69" i="19"/>
  <c r="F71" i="19"/>
  <c r="D73" i="19"/>
  <c r="J83" i="19"/>
  <c r="H83" i="19"/>
  <c r="J73" i="19"/>
  <c r="F75" i="19"/>
  <c r="D83" i="19"/>
  <c r="D79" i="19"/>
  <c r="J75" i="19"/>
  <c r="F77" i="19"/>
  <c r="F79" i="19"/>
  <c r="D80" i="19"/>
  <c r="H84" i="19"/>
  <c r="H79" i="19"/>
  <c r="F73" i="19"/>
  <c r="F76" i="19"/>
  <c r="L79" i="19"/>
  <c r="F81" i="19"/>
  <c r="F82" i="19"/>
  <c r="L64" i="19"/>
  <c r="J65" i="19"/>
  <c r="L66" i="19"/>
  <c r="J67" i="19"/>
  <c r="L68" i="19"/>
  <c r="J69" i="19"/>
  <c r="L70" i="19"/>
  <c r="H71" i="19"/>
  <c r="L72" i="19"/>
  <c r="H73" i="19"/>
  <c r="F74" i="19"/>
  <c r="D75" i="19"/>
  <c r="L75" i="19"/>
  <c r="L76" i="19"/>
  <c r="H77" i="19"/>
  <c r="F80" i="19"/>
  <c r="D81" i="19"/>
  <c r="L81" i="19"/>
  <c r="H82" i="19"/>
  <c r="L84" i="19"/>
  <c r="H74" i="19"/>
  <c r="J77" i="19"/>
  <c r="H80" i="19"/>
  <c r="D64" i="19"/>
  <c r="F65" i="19"/>
  <c r="D66" i="19"/>
  <c r="F67" i="19"/>
  <c r="D68" i="19"/>
  <c r="F69" i="19"/>
  <c r="D70" i="19"/>
  <c r="D71" i="19"/>
  <c r="D72" i="19"/>
  <c r="L74" i="19"/>
  <c r="D76" i="19"/>
  <c r="D77" i="19"/>
  <c r="L80" i="19"/>
  <c r="F84" i="19"/>
  <c r="D85" i="19"/>
  <c r="L85" i="19"/>
  <c r="F43" i="19"/>
  <c r="F50" i="19"/>
  <c r="F53" i="19"/>
  <c r="M60" i="19"/>
  <c r="H60" i="19" s="1"/>
  <c r="F45" i="19"/>
  <c r="F49" i="19"/>
  <c r="F51" i="19"/>
  <c r="F59" i="19"/>
  <c r="F47" i="19"/>
  <c r="F57" i="19"/>
  <c r="F42" i="19"/>
  <c r="F44" i="19"/>
  <c r="F54" i="19"/>
  <c r="F58" i="19"/>
  <c r="H54" i="19"/>
  <c r="H56" i="19"/>
  <c r="J42" i="19"/>
  <c r="J44" i="19"/>
  <c r="J46" i="19"/>
  <c r="J48" i="19"/>
  <c r="J50" i="19"/>
  <c r="J52" i="19"/>
  <c r="J54" i="19"/>
  <c r="J56" i="19"/>
  <c r="J58" i="19"/>
  <c r="F46" i="19"/>
  <c r="F48" i="19"/>
  <c r="F52" i="19"/>
  <c r="F56" i="19"/>
  <c r="H42" i="19"/>
  <c r="H44" i="19"/>
  <c r="H46" i="19"/>
  <c r="H48" i="19"/>
  <c r="H50" i="19"/>
  <c r="H52" i="19"/>
  <c r="H58" i="19"/>
  <c r="D42" i="19"/>
  <c r="D44" i="19"/>
  <c r="D46" i="19"/>
  <c r="D48" i="19"/>
  <c r="D50" i="19"/>
  <c r="D52" i="19"/>
  <c r="D54" i="19"/>
  <c r="D56" i="19"/>
  <c r="D58" i="19"/>
  <c r="J23" i="19"/>
  <c r="D36" i="19"/>
  <c r="F36" i="19"/>
  <c r="H24" i="19"/>
  <c r="D27" i="19"/>
  <c r="F35" i="19"/>
  <c r="D35" i="19"/>
  <c r="H27" i="19"/>
  <c r="H35" i="19"/>
  <c r="D23" i="19"/>
  <c r="D24" i="19"/>
  <c r="D29" i="19"/>
  <c r="D31" i="19"/>
  <c r="D34" i="19"/>
  <c r="H23" i="19"/>
  <c r="F24" i="19"/>
  <c r="D28" i="19"/>
  <c r="F29" i="19"/>
  <c r="D37" i="19"/>
  <c r="D26" i="19"/>
  <c r="J27" i="19"/>
  <c r="H28" i="19"/>
  <c r="F31" i="19"/>
  <c r="D32" i="19"/>
  <c r="D33" i="19"/>
  <c r="H36" i="19"/>
  <c r="D25" i="19"/>
  <c r="D30" i="19"/>
  <c r="H31" i="19"/>
  <c r="F32" i="19"/>
  <c r="F33" i="19"/>
  <c r="K38" i="19"/>
  <c r="H38" i="19" s="1"/>
  <c r="F25" i="19"/>
  <c r="H32" i="19"/>
  <c r="K19" i="19"/>
  <c r="J19" i="19" s="1"/>
  <c r="H9" i="19"/>
  <c r="D13" i="19"/>
  <c r="D8" i="19"/>
  <c r="F8" i="19"/>
  <c r="J4" i="19"/>
  <c r="D7" i="19"/>
  <c r="H8" i="19"/>
  <c r="D12" i="19"/>
  <c r="D4" i="19"/>
  <c r="D6" i="19"/>
  <c r="F12" i="19"/>
  <c r="D18" i="19"/>
  <c r="F4" i="19"/>
  <c r="D5" i="19"/>
  <c r="F6" i="19"/>
  <c r="H12" i="19"/>
  <c r="H13" i="19"/>
  <c r="J14" i="19"/>
  <c r="F16" i="19"/>
  <c r="D17" i="19"/>
  <c r="F18" i="19"/>
  <c r="H5" i="19"/>
  <c r="J6" i="19"/>
  <c r="H17" i="19"/>
  <c r="J18" i="19"/>
  <c r="H19" i="19"/>
  <c r="H85" i="19"/>
  <c r="J85" i="19"/>
  <c r="D15" i="19"/>
  <c r="J5" i="19"/>
  <c r="F7" i="19"/>
  <c r="J9" i="19"/>
  <c r="F11" i="19"/>
  <c r="J13" i="19"/>
  <c r="F15" i="19"/>
  <c r="J17" i="19"/>
  <c r="H25" i="19"/>
  <c r="F26" i="19"/>
  <c r="H29" i="19"/>
  <c r="F30" i="19"/>
  <c r="H33" i="19"/>
  <c r="F34" i="19"/>
  <c r="H37" i="19"/>
  <c r="H43" i="19"/>
  <c r="H45" i="19"/>
  <c r="H47" i="19"/>
  <c r="H49" i="19"/>
  <c r="H51" i="19"/>
  <c r="H53" i="19"/>
  <c r="H55" i="19"/>
  <c r="H57" i="19"/>
  <c r="H59" i="19"/>
  <c r="J71" i="19"/>
  <c r="F85" i="19"/>
  <c r="D11" i="19"/>
  <c r="H7" i="19"/>
  <c r="H11" i="19"/>
  <c r="H15" i="19"/>
  <c r="H26" i="19"/>
  <c r="H30" i="19"/>
  <c r="H34" i="19"/>
  <c r="J43" i="19"/>
  <c r="J45" i="19"/>
  <c r="J47" i="19"/>
  <c r="J49" i="19"/>
  <c r="J51" i="19"/>
  <c r="J53" i="19"/>
  <c r="J55" i="19"/>
  <c r="J57" i="19"/>
  <c r="J59" i="19"/>
  <c r="H64" i="19"/>
  <c r="D65" i="19"/>
  <c r="H66" i="19"/>
  <c r="D67" i="19"/>
  <c r="H68" i="19"/>
  <c r="D69" i="19"/>
  <c r="H70" i="19"/>
  <c r="H72" i="19"/>
  <c r="H76" i="19"/>
  <c r="D43" i="19"/>
  <c r="D45" i="19"/>
  <c r="D47" i="19"/>
  <c r="D49" i="19"/>
  <c r="D51" i="19"/>
  <c r="D53" i="19"/>
  <c r="D55" i="19"/>
  <c r="D57" i="19"/>
  <c r="D59" i="19"/>
  <c r="J82" i="17"/>
  <c r="J75" i="17"/>
  <c r="J70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J79" i="17"/>
  <c r="J78" i="17"/>
  <c r="J74" i="17"/>
  <c r="J71" i="17"/>
  <c r="J67" i="17"/>
  <c r="J66" i="17"/>
  <c r="F84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8" i="17"/>
  <c r="F67" i="17"/>
  <c r="F66" i="17"/>
  <c r="F65" i="17"/>
  <c r="D82" i="17"/>
  <c r="D79" i="17"/>
  <c r="D78" i="17"/>
  <c r="D74" i="17"/>
  <c r="D70" i="17"/>
  <c r="D66" i="17"/>
  <c r="L75" i="17"/>
  <c r="M85" i="17"/>
  <c r="L85" i="17" s="1"/>
  <c r="D55" i="17"/>
  <c r="J58" i="17"/>
  <c r="L55" i="17"/>
  <c r="L58" i="17"/>
  <c r="F55" i="17"/>
  <c r="D56" i="17"/>
  <c r="F42" i="17"/>
  <c r="D48" i="17"/>
  <c r="D50" i="17"/>
  <c r="J55" i="17"/>
  <c r="F56" i="17"/>
  <c r="F47" i="17"/>
  <c r="D47" i="17"/>
  <c r="D43" i="17"/>
  <c r="H47" i="17"/>
  <c r="D59" i="17"/>
  <c r="H42" i="17"/>
  <c r="F43" i="17"/>
  <c r="H44" i="17"/>
  <c r="D45" i="17"/>
  <c r="L47" i="17"/>
  <c r="H48" i="17"/>
  <c r="F50" i="17"/>
  <c r="F51" i="17"/>
  <c r="F53" i="17"/>
  <c r="D54" i="17"/>
  <c r="J42" i="17"/>
  <c r="J44" i="17"/>
  <c r="F45" i="17"/>
  <c r="H50" i="17"/>
  <c r="H51" i="17"/>
  <c r="H53" i="17"/>
  <c r="F54" i="17"/>
  <c r="D57" i="17"/>
  <c r="D44" i="17"/>
  <c r="H45" i="17"/>
  <c r="L50" i="17"/>
  <c r="J53" i="17"/>
  <c r="F57" i="17"/>
  <c r="M60" i="17"/>
  <c r="J60" i="17" s="1"/>
  <c r="D52" i="17"/>
  <c r="D42" i="17"/>
  <c r="H43" i="17"/>
  <c r="L45" i="17"/>
  <c r="H46" i="17"/>
  <c r="L48" i="17"/>
  <c r="H49" i="17"/>
  <c r="J51" i="17"/>
  <c r="F52" i="17"/>
  <c r="D53" i="17"/>
  <c r="H54" i="17"/>
  <c r="L56" i="17"/>
  <c r="H57" i="17"/>
  <c r="L59" i="17"/>
  <c r="L43" i="17"/>
  <c r="J46" i="17"/>
  <c r="J49" i="17"/>
  <c r="D51" i="17"/>
  <c r="H52" i="17"/>
  <c r="L54" i="17"/>
  <c r="L57" i="17"/>
  <c r="F46" i="17"/>
  <c r="F49" i="17"/>
  <c r="D46" i="17"/>
  <c r="D49" i="17"/>
  <c r="L52" i="17"/>
  <c r="F30" i="17"/>
  <c r="D30" i="17"/>
  <c r="D36" i="17"/>
  <c r="J24" i="17"/>
  <c r="H25" i="17"/>
  <c r="D32" i="17"/>
  <c r="K38" i="17"/>
  <c r="D38" i="17" s="1"/>
  <c r="F37" i="17"/>
  <c r="D25" i="17"/>
  <c r="D26" i="17"/>
  <c r="H36" i="17"/>
  <c r="H37" i="17"/>
  <c r="D28" i="17"/>
  <c r="D29" i="17"/>
  <c r="H28" i="17"/>
  <c r="F29" i="17"/>
  <c r="F32" i="17"/>
  <c r="D33" i="17"/>
  <c r="D34" i="17"/>
  <c r="J28" i="17"/>
  <c r="H29" i="17"/>
  <c r="H32" i="17"/>
  <c r="F33" i="17"/>
  <c r="F34" i="17"/>
  <c r="D37" i="17"/>
  <c r="H33" i="17"/>
  <c r="D6" i="17"/>
  <c r="H17" i="17"/>
  <c r="F18" i="17"/>
  <c r="H6" i="17"/>
  <c r="F15" i="17"/>
  <c r="J17" i="17"/>
  <c r="H18" i="17"/>
  <c r="J5" i="17"/>
  <c r="J6" i="17"/>
  <c r="D10" i="17"/>
  <c r="H10" i="17"/>
  <c r="D14" i="17"/>
  <c r="J9" i="17"/>
  <c r="J10" i="17"/>
  <c r="H14" i="17"/>
  <c r="F7" i="17"/>
  <c r="J13" i="17"/>
  <c r="J14" i="17"/>
  <c r="D5" i="17"/>
  <c r="D7" i="17"/>
  <c r="D9" i="17"/>
  <c r="D11" i="17"/>
  <c r="D13" i="17"/>
  <c r="D15" i="17"/>
  <c r="D17" i="17"/>
  <c r="J19" i="17"/>
  <c r="F19" i="17"/>
  <c r="D19" i="17"/>
  <c r="H19" i="17"/>
  <c r="D4" i="17"/>
  <c r="D27" i="17"/>
  <c r="D31" i="17"/>
  <c r="F64" i="17"/>
  <c r="F4" i="17"/>
  <c r="H7" i="17"/>
  <c r="F8" i="17"/>
  <c r="H11" i="17"/>
  <c r="F12" i="17"/>
  <c r="H15" i="17"/>
  <c r="F16" i="17"/>
  <c r="F23" i="17"/>
  <c r="H26" i="17"/>
  <c r="F27" i="17"/>
  <c r="H30" i="17"/>
  <c r="F31" i="17"/>
  <c r="H34" i="17"/>
  <c r="F35" i="17"/>
  <c r="H64" i="17"/>
  <c r="L65" i="17"/>
  <c r="L67" i="17"/>
  <c r="L69" i="17"/>
  <c r="L71" i="17"/>
  <c r="D8" i="17"/>
  <c r="D12" i="17"/>
  <c r="D16" i="17"/>
  <c r="D23" i="17"/>
  <c r="D35" i="17"/>
  <c r="H4" i="17"/>
  <c r="F5" i="17"/>
  <c r="H8" i="17"/>
  <c r="F9" i="17"/>
  <c r="H12" i="17"/>
  <c r="F13" i="17"/>
  <c r="H16" i="17"/>
  <c r="H23" i="17"/>
  <c r="H27" i="17"/>
  <c r="H31" i="17"/>
  <c r="H35" i="17"/>
  <c r="J64" i="17"/>
  <c r="D64" i="17"/>
  <c r="K85" i="18"/>
  <c r="I85" i="18"/>
  <c r="G85" i="18"/>
  <c r="E85" i="18"/>
  <c r="C85" i="18"/>
  <c r="K60" i="18"/>
  <c r="I60" i="18"/>
  <c r="G60" i="18"/>
  <c r="E60" i="18"/>
  <c r="C60" i="18"/>
  <c r="I38" i="18"/>
  <c r="G38" i="18"/>
  <c r="E38" i="18"/>
  <c r="C38" i="18"/>
  <c r="I19" i="18"/>
  <c r="G19" i="18"/>
  <c r="E19" i="18"/>
  <c r="C19" i="18"/>
  <c r="I19" i="16"/>
  <c r="G19" i="16"/>
  <c r="E19" i="16"/>
  <c r="C19" i="16"/>
  <c r="I38" i="16"/>
  <c r="G38" i="16"/>
  <c r="E38" i="16"/>
  <c r="C38" i="16"/>
  <c r="K60" i="16"/>
  <c r="I60" i="16"/>
  <c r="G60" i="16"/>
  <c r="E60" i="16"/>
  <c r="C60" i="16"/>
  <c r="K85" i="16"/>
  <c r="I85" i="16"/>
  <c r="G85" i="16"/>
  <c r="E85" i="16"/>
  <c r="C85" i="16"/>
  <c r="K85" i="15"/>
  <c r="I85" i="15"/>
  <c r="G85" i="15"/>
  <c r="E85" i="15"/>
  <c r="C85" i="15"/>
  <c r="K60" i="15"/>
  <c r="I60" i="15"/>
  <c r="G60" i="15"/>
  <c r="E60" i="15"/>
  <c r="C60" i="15"/>
  <c r="I38" i="15"/>
  <c r="G38" i="15"/>
  <c r="E38" i="15"/>
  <c r="C38" i="15"/>
  <c r="K38" i="15" s="1"/>
  <c r="I19" i="15"/>
  <c r="G19" i="15"/>
  <c r="E19" i="15"/>
  <c r="C19" i="15"/>
  <c r="I19" i="14"/>
  <c r="G19" i="14"/>
  <c r="E19" i="14"/>
  <c r="C19" i="14"/>
  <c r="I38" i="14"/>
  <c r="G38" i="14"/>
  <c r="E38" i="14"/>
  <c r="C38" i="14"/>
  <c r="K60" i="14"/>
  <c r="I60" i="14"/>
  <c r="G60" i="14"/>
  <c r="E60" i="14"/>
  <c r="C60" i="14"/>
  <c r="K85" i="14"/>
  <c r="I85" i="14"/>
  <c r="G85" i="14"/>
  <c r="E85" i="14"/>
  <c r="C85" i="14"/>
  <c r="K85" i="13"/>
  <c r="I85" i="13"/>
  <c r="G85" i="13"/>
  <c r="E85" i="13"/>
  <c r="C85" i="13"/>
  <c r="K60" i="13"/>
  <c r="I60" i="13"/>
  <c r="G60" i="13"/>
  <c r="E60" i="13"/>
  <c r="C60" i="13"/>
  <c r="I38" i="13"/>
  <c r="G38" i="13"/>
  <c r="E38" i="13"/>
  <c r="C38" i="13"/>
  <c r="K38" i="13" s="1"/>
  <c r="I19" i="13"/>
  <c r="G19" i="13"/>
  <c r="E19" i="13"/>
  <c r="C19" i="13"/>
  <c r="I19" i="12"/>
  <c r="G19" i="12"/>
  <c r="E19" i="12"/>
  <c r="C19" i="12"/>
  <c r="K19" i="12" s="1"/>
  <c r="I38" i="12"/>
  <c r="G38" i="12"/>
  <c r="E38" i="12"/>
  <c r="C38" i="12"/>
  <c r="K60" i="12"/>
  <c r="I60" i="12"/>
  <c r="G60" i="12"/>
  <c r="E60" i="12"/>
  <c r="C60" i="12"/>
  <c r="K85" i="12"/>
  <c r="I85" i="12"/>
  <c r="G85" i="12"/>
  <c r="E85" i="12"/>
  <c r="C85" i="12"/>
  <c r="K85" i="11"/>
  <c r="I85" i="11"/>
  <c r="G85" i="11"/>
  <c r="E85" i="11"/>
  <c r="C85" i="11"/>
  <c r="K60" i="11"/>
  <c r="I60" i="11"/>
  <c r="G60" i="11"/>
  <c r="E60" i="11"/>
  <c r="C60" i="11"/>
  <c r="I38" i="11"/>
  <c r="G38" i="11"/>
  <c r="E38" i="11"/>
  <c r="C38" i="11"/>
  <c r="I19" i="11"/>
  <c r="G19" i="11"/>
  <c r="E19" i="11"/>
  <c r="C19" i="11"/>
  <c r="I19" i="10"/>
  <c r="G19" i="10"/>
  <c r="E19" i="10"/>
  <c r="C19" i="10"/>
  <c r="K19" i="10" s="1"/>
  <c r="J19" i="10" s="1"/>
  <c r="I38" i="10"/>
  <c r="G38" i="10"/>
  <c r="E38" i="10"/>
  <c r="C38" i="10"/>
  <c r="K60" i="10"/>
  <c r="I60" i="10"/>
  <c r="G60" i="10"/>
  <c r="E60" i="10"/>
  <c r="C60" i="10"/>
  <c r="K85" i="10"/>
  <c r="I85" i="10"/>
  <c r="G85" i="10"/>
  <c r="E85" i="10"/>
  <c r="C85" i="10"/>
  <c r="K85" i="9"/>
  <c r="I85" i="9"/>
  <c r="G85" i="9"/>
  <c r="E85" i="9"/>
  <c r="C85" i="9"/>
  <c r="K60" i="9"/>
  <c r="I60" i="9"/>
  <c r="G60" i="9"/>
  <c r="E60" i="9"/>
  <c r="C60" i="9"/>
  <c r="I38" i="9"/>
  <c r="G38" i="9"/>
  <c r="E38" i="9"/>
  <c r="C38" i="9"/>
  <c r="K19" i="9"/>
  <c r="I19" i="9"/>
  <c r="G19" i="9"/>
  <c r="E19" i="9"/>
  <c r="C19" i="9"/>
  <c r="I19" i="8"/>
  <c r="G19" i="8"/>
  <c r="E19" i="8"/>
  <c r="C19" i="8"/>
  <c r="I38" i="8"/>
  <c r="G38" i="8"/>
  <c r="E38" i="8"/>
  <c r="C38" i="8"/>
  <c r="K60" i="8"/>
  <c r="I60" i="8"/>
  <c r="G60" i="8"/>
  <c r="E60" i="8"/>
  <c r="C60" i="8"/>
  <c r="K85" i="8"/>
  <c r="I85" i="8"/>
  <c r="G85" i="8"/>
  <c r="E85" i="8"/>
  <c r="C85" i="8"/>
  <c r="M85" i="7"/>
  <c r="K85" i="7"/>
  <c r="I85" i="7"/>
  <c r="G85" i="7"/>
  <c r="E85" i="7"/>
  <c r="C85" i="7"/>
  <c r="K60" i="7"/>
  <c r="I60" i="7"/>
  <c r="G60" i="7"/>
  <c r="E60" i="7"/>
  <c r="C60" i="7"/>
  <c r="M60" i="7" s="1"/>
  <c r="I38" i="7"/>
  <c r="G38" i="7"/>
  <c r="E38" i="7"/>
  <c r="C38" i="7"/>
  <c r="I19" i="7"/>
  <c r="G19" i="7"/>
  <c r="E19" i="7"/>
  <c r="C19" i="7"/>
  <c r="I19" i="6"/>
  <c r="G19" i="6"/>
  <c r="E19" i="6"/>
  <c r="C19" i="6"/>
  <c r="I38" i="6"/>
  <c r="G38" i="6"/>
  <c r="E38" i="6"/>
  <c r="C38" i="6"/>
  <c r="K60" i="6"/>
  <c r="I60" i="6"/>
  <c r="G60" i="6"/>
  <c r="E60" i="6"/>
  <c r="C60" i="6"/>
  <c r="M60" i="6" s="1"/>
  <c r="K85" i="6"/>
  <c r="I85" i="6"/>
  <c r="G85" i="6"/>
  <c r="E85" i="6"/>
  <c r="C85" i="6"/>
  <c r="K85" i="5"/>
  <c r="I85" i="5"/>
  <c r="G85" i="5"/>
  <c r="E85" i="5"/>
  <c r="C85" i="5"/>
  <c r="M85" i="5" s="1"/>
  <c r="K60" i="5"/>
  <c r="I60" i="5"/>
  <c r="G60" i="5"/>
  <c r="E60" i="5"/>
  <c r="C60" i="5"/>
  <c r="I38" i="5"/>
  <c r="G38" i="5"/>
  <c r="E38" i="5"/>
  <c r="C38" i="5"/>
  <c r="I19" i="5"/>
  <c r="G19" i="5"/>
  <c r="E19" i="5"/>
  <c r="C19" i="5"/>
  <c r="K85" i="4"/>
  <c r="I85" i="4"/>
  <c r="G85" i="4"/>
  <c r="E85" i="4"/>
  <c r="C85" i="4"/>
  <c r="K60" i="4"/>
  <c r="I60" i="4"/>
  <c r="G60" i="4"/>
  <c r="E60" i="4"/>
  <c r="C60" i="4"/>
  <c r="I38" i="4"/>
  <c r="G38" i="4"/>
  <c r="E38" i="4"/>
  <c r="C38" i="4"/>
  <c r="K19" i="4"/>
  <c r="I19" i="4"/>
  <c r="G19" i="4"/>
  <c r="E19" i="4"/>
  <c r="C19" i="4"/>
  <c r="I19" i="3"/>
  <c r="G19" i="3"/>
  <c r="E19" i="3"/>
  <c r="C19" i="3"/>
  <c r="I38" i="3"/>
  <c r="G38" i="3"/>
  <c r="E38" i="3"/>
  <c r="C38" i="3"/>
  <c r="K60" i="3"/>
  <c r="I60" i="3"/>
  <c r="G60" i="3"/>
  <c r="E60" i="3"/>
  <c r="C60" i="3"/>
  <c r="K85" i="3"/>
  <c r="I85" i="3"/>
  <c r="G85" i="3"/>
  <c r="E85" i="3"/>
  <c r="C85" i="3"/>
  <c r="D60" i="19" l="1"/>
  <c r="L60" i="19"/>
  <c r="F60" i="19"/>
  <c r="J60" i="19"/>
  <c r="D38" i="19"/>
  <c r="F38" i="19"/>
  <c r="J38" i="19"/>
  <c r="D19" i="19"/>
  <c r="F19" i="19"/>
  <c r="H85" i="17"/>
  <c r="D85" i="17"/>
  <c r="F85" i="17"/>
  <c r="J85" i="17"/>
  <c r="D60" i="17"/>
  <c r="H60" i="17"/>
  <c r="L60" i="17"/>
  <c r="F60" i="17"/>
  <c r="J38" i="17"/>
  <c r="F38" i="17"/>
  <c r="H38" i="17"/>
  <c r="M85" i="18"/>
  <c r="H85" i="18" s="1"/>
  <c r="M60" i="18"/>
  <c r="J60" i="18" s="1"/>
  <c r="K38" i="18"/>
  <c r="J38" i="18" s="1"/>
  <c r="K19" i="18"/>
  <c r="H19" i="18" s="1"/>
  <c r="M85" i="16"/>
  <c r="L85" i="16" s="1"/>
  <c r="K19" i="16"/>
  <c r="J19" i="16" s="1"/>
  <c r="K19" i="15"/>
  <c r="J19" i="15" s="1"/>
  <c r="M60" i="14"/>
  <c r="J60" i="14" s="1"/>
  <c r="H60" i="14"/>
  <c r="K38" i="14"/>
  <c r="J38" i="14" s="1"/>
  <c r="K19" i="14"/>
  <c r="D19" i="14" s="1"/>
  <c r="M60" i="13"/>
  <c r="J38" i="13"/>
  <c r="K19" i="13"/>
  <c r="J19" i="13" s="1"/>
  <c r="M85" i="11"/>
  <c r="H85" i="11" s="1"/>
  <c r="K38" i="11"/>
  <c r="J38" i="11" s="1"/>
  <c r="K19" i="11"/>
  <c r="J19" i="11" s="1"/>
  <c r="M85" i="10"/>
  <c r="L85" i="10" s="1"/>
  <c r="M60" i="10"/>
  <c r="J60" i="10" s="1"/>
  <c r="H19" i="10"/>
  <c r="D19" i="10"/>
  <c r="M85" i="9"/>
  <c r="J85" i="9" s="1"/>
  <c r="M60" i="9"/>
  <c r="D60" i="9" s="1"/>
  <c r="D19" i="9"/>
  <c r="F19" i="9"/>
  <c r="H19" i="9"/>
  <c r="J19" i="9"/>
  <c r="M85" i="8"/>
  <c r="L85" i="8" s="1"/>
  <c r="M60" i="8"/>
  <c r="J60" i="8" s="1"/>
  <c r="K19" i="8"/>
  <c r="F85" i="7"/>
  <c r="H85" i="7"/>
  <c r="J85" i="7"/>
  <c r="D85" i="7"/>
  <c r="L85" i="7"/>
  <c r="D60" i="7"/>
  <c r="H60" i="7"/>
  <c r="M85" i="6"/>
  <c r="H85" i="6" s="1"/>
  <c r="H60" i="6"/>
  <c r="K19" i="6"/>
  <c r="H19" i="6"/>
  <c r="M60" i="5"/>
  <c r="F60" i="5" s="1"/>
  <c r="M85" i="4"/>
  <c r="J85" i="4" s="1"/>
  <c r="M60" i="4"/>
  <c r="L60" i="4" s="1"/>
  <c r="D19" i="4"/>
  <c r="F19" i="4"/>
  <c r="H19" i="4"/>
  <c r="J19" i="4"/>
  <c r="M85" i="3"/>
  <c r="L85" i="3" s="1"/>
  <c r="H38" i="15"/>
  <c r="M85" i="15"/>
  <c r="L85" i="15" s="1"/>
  <c r="J85" i="18"/>
  <c r="F85" i="18"/>
  <c r="D60" i="18"/>
  <c r="J19" i="18"/>
  <c r="F19" i="18"/>
  <c r="D19" i="18"/>
  <c r="F19" i="16"/>
  <c r="K38" i="16"/>
  <c r="H38" i="16" s="1"/>
  <c r="M60" i="16"/>
  <c r="J60" i="16" s="1"/>
  <c r="D85" i="16"/>
  <c r="D85" i="15"/>
  <c r="M60" i="15"/>
  <c r="J60" i="15" s="1"/>
  <c r="J38" i="15"/>
  <c r="F38" i="15"/>
  <c r="D38" i="15"/>
  <c r="H19" i="15"/>
  <c r="F19" i="14"/>
  <c r="J19" i="14"/>
  <c r="H19" i="14"/>
  <c r="F38" i="14"/>
  <c r="H38" i="14"/>
  <c r="F60" i="14"/>
  <c r="L60" i="14"/>
  <c r="D60" i="14"/>
  <c r="M85" i="14"/>
  <c r="F85" i="14" s="1"/>
  <c r="M85" i="13"/>
  <c r="H60" i="13"/>
  <c r="J60" i="13"/>
  <c r="F60" i="13"/>
  <c r="L60" i="13"/>
  <c r="D60" i="13"/>
  <c r="D38" i="13"/>
  <c r="H38" i="13"/>
  <c r="F38" i="13"/>
  <c r="F19" i="12"/>
  <c r="H19" i="12"/>
  <c r="J19" i="12"/>
  <c r="D19" i="12"/>
  <c r="D38" i="12"/>
  <c r="K38" i="12"/>
  <c r="H38" i="12" s="1"/>
  <c r="M60" i="12"/>
  <c r="F60" i="12" s="1"/>
  <c r="M85" i="12"/>
  <c r="J85" i="12" s="1"/>
  <c r="F85" i="11"/>
  <c r="D85" i="11"/>
  <c r="M60" i="11"/>
  <c r="J60" i="11" s="1"/>
  <c r="D38" i="11"/>
  <c r="F38" i="11"/>
  <c r="F19" i="10"/>
  <c r="K38" i="10"/>
  <c r="H38" i="10" s="1"/>
  <c r="J85" i="10"/>
  <c r="F85" i="10"/>
  <c r="L85" i="9"/>
  <c r="D85" i="9"/>
  <c r="F60" i="9"/>
  <c r="K38" i="9"/>
  <c r="H38" i="9" s="1"/>
  <c r="D19" i="8"/>
  <c r="H19" i="8"/>
  <c r="F19" i="8"/>
  <c r="J19" i="8"/>
  <c r="K38" i="8"/>
  <c r="H38" i="8" s="1"/>
  <c r="L60" i="8"/>
  <c r="J60" i="7"/>
  <c r="F60" i="7"/>
  <c r="L60" i="7"/>
  <c r="K38" i="7"/>
  <c r="H38" i="7" s="1"/>
  <c r="K19" i="7"/>
  <c r="D19" i="7" s="1"/>
  <c r="J19" i="6"/>
  <c r="F19" i="6"/>
  <c r="D19" i="6"/>
  <c r="K38" i="6"/>
  <c r="H38" i="6" s="1"/>
  <c r="J60" i="6"/>
  <c r="F60" i="6"/>
  <c r="L60" i="6"/>
  <c r="D60" i="6"/>
  <c r="D85" i="6"/>
  <c r="J85" i="5"/>
  <c r="F85" i="5"/>
  <c r="L85" i="5"/>
  <c r="H85" i="5"/>
  <c r="D85" i="5"/>
  <c r="H60" i="5"/>
  <c r="K38" i="5"/>
  <c r="J38" i="5" s="1"/>
  <c r="F19" i="5"/>
  <c r="K19" i="5"/>
  <c r="J19" i="5" s="1"/>
  <c r="H85" i="4"/>
  <c r="K38" i="4"/>
  <c r="D38" i="4" s="1"/>
  <c r="H19" i="3"/>
  <c r="K19" i="3"/>
  <c r="D19" i="3" s="1"/>
  <c r="K38" i="3"/>
  <c r="H38" i="3" s="1"/>
  <c r="M60" i="3"/>
  <c r="D60" i="3" s="1"/>
  <c r="D85" i="3"/>
  <c r="H85" i="3"/>
  <c r="M84" i="18"/>
  <c r="L84" i="18" s="1"/>
  <c r="M83" i="18"/>
  <c r="L83" i="18" s="1"/>
  <c r="M82" i="18"/>
  <c r="L82" i="18" s="1"/>
  <c r="M81" i="18"/>
  <c r="H81" i="18" s="1"/>
  <c r="M80" i="18"/>
  <c r="L80" i="18" s="1"/>
  <c r="M79" i="18"/>
  <c r="J79" i="18" s="1"/>
  <c r="M78" i="18"/>
  <c r="L78" i="18" s="1"/>
  <c r="M77" i="18"/>
  <c r="L77" i="18" s="1"/>
  <c r="M76" i="18"/>
  <c r="L76" i="18" s="1"/>
  <c r="M75" i="18"/>
  <c r="H75" i="18" s="1"/>
  <c r="M74" i="18"/>
  <c r="L74" i="18" s="1"/>
  <c r="M73" i="18"/>
  <c r="H73" i="18" s="1"/>
  <c r="M72" i="18"/>
  <c r="L72" i="18" s="1"/>
  <c r="M71" i="18"/>
  <c r="H71" i="18" s="1"/>
  <c r="M70" i="18"/>
  <c r="L70" i="18" s="1"/>
  <c r="M69" i="18"/>
  <c r="H69" i="18" s="1"/>
  <c r="M68" i="18"/>
  <c r="L68" i="18" s="1"/>
  <c r="M67" i="18"/>
  <c r="H67" i="18" s="1"/>
  <c r="M66" i="18"/>
  <c r="L66" i="18" s="1"/>
  <c r="M65" i="18"/>
  <c r="H65" i="18" s="1"/>
  <c r="M64" i="18"/>
  <c r="M59" i="18"/>
  <c r="J59" i="18" s="1"/>
  <c r="M58" i="18"/>
  <c r="J58" i="18" s="1"/>
  <c r="M57" i="18"/>
  <c r="J57" i="18" s="1"/>
  <c r="M56" i="18"/>
  <c r="J56" i="18" s="1"/>
  <c r="M55" i="18"/>
  <c r="L55" i="18" s="1"/>
  <c r="M54" i="18"/>
  <c r="J54" i="18" s="1"/>
  <c r="M53" i="18"/>
  <c r="L53" i="18" s="1"/>
  <c r="M52" i="18"/>
  <c r="J52" i="18" s="1"/>
  <c r="M51" i="18"/>
  <c r="J51" i="18" s="1"/>
  <c r="M50" i="18"/>
  <c r="J50" i="18" s="1"/>
  <c r="M49" i="18"/>
  <c r="J49" i="18" s="1"/>
  <c r="M48" i="18"/>
  <c r="J48" i="18" s="1"/>
  <c r="M47" i="18"/>
  <c r="L47" i="18" s="1"/>
  <c r="M46" i="18"/>
  <c r="L46" i="18" s="1"/>
  <c r="M45" i="18"/>
  <c r="L45" i="18" s="1"/>
  <c r="M44" i="18"/>
  <c r="L44" i="18" s="1"/>
  <c r="M43" i="18"/>
  <c r="L43" i="18" s="1"/>
  <c r="M42" i="18"/>
  <c r="L42" i="18" s="1"/>
  <c r="K37" i="18"/>
  <c r="F37" i="18" s="1"/>
  <c r="K36" i="18"/>
  <c r="H36" i="18" s="1"/>
  <c r="K35" i="18"/>
  <c r="J35" i="18" s="1"/>
  <c r="K34" i="18"/>
  <c r="J34" i="18" s="1"/>
  <c r="K33" i="18"/>
  <c r="J33" i="18" s="1"/>
  <c r="K32" i="18"/>
  <c r="H32" i="18" s="1"/>
  <c r="K31" i="18"/>
  <c r="J31" i="18" s="1"/>
  <c r="K30" i="18"/>
  <c r="J30" i="18" s="1"/>
  <c r="K29" i="18"/>
  <c r="J29" i="18" s="1"/>
  <c r="K28" i="18"/>
  <c r="H28" i="18" s="1"/>
  <c r="K27" i="18"/>
  <c r="J27" i="18" s="1"/>
  <c r="K26" i="18"/>
  <c r="J26" i="18" s="1"/>
  <c r="K25" i="18"/>
  <c r="J25" i="18" s="1"/>
  <c r="K24" i="18"/>
  <c r="H24" i="18" s="1"/>
  <c r="K23" i="18"/>
  <c r="K18" i="18"/>
  <c r="J18" i="18" s="1"/>
  <c r="K17" i="18"/>
  <c r="F17" i="18" s="1"/>
  <c r="K16" i="18"/>
  <c r="J16" i="18" s="1"/>
  <c r="K15" i="18"/>
  <c r="J15" i="18" s="1"/>
  <c r="K14" i="18"/>
  <c r="F14" i="18" s="1"/>
  <c r="K13" i="18"/>
  <c r="F13" i="18" s="1"/>
  <c r="K12" i="18"/>
  <c r="J12" i="18" s="1"/>
  <c r="K11" i="18"/>
  <c r="J11" i="18" s="1"/>
  <c r="K10" i="18"/>
  <c r="J10" i="18" s="1"/>
  <c r="K9" i="18"/>
  <c r="F9" i="18" s="1"/>
  <c r="K8" i="18"/>
  <c r="J8" i="18" s="1"/>
  <c r="K7" i="18"/>
  <c r="J7" i="18" s="1"/>
  <c r="K6" i="18"/>
  <c r="J6" i="18" s="1"/>
  <c r="K5" i="18"/>
  <c r="F5" i="18" s="1"/>
  <c r="K4" i="18"/>
  <c r="M84" i="16"/>
  <c r="L84" i="16" s="1"/>
  <c r="M83" i="16"/>
  <c r="L83" i="16" s="1"/>
  <c r="M82" i="16"/>
  <c r="L82" i="16" s="1"/>
  <c r="M81" i="16"/>
  <c r="L81" i="16" s="1"/>
  <c r="M80" i="16"/>
  <c r="L80" i="16" s="1"/>
  <c r="M79" i="16"/>
  <c r="L79" i="16" s="1"/>
  <c r="M78" i="16"/>
  <c r="L78" i="16" s="1"/>
  <c r="M77" i="16"/>
  <c r="L77" i="16" s="1"/>
  <c r="M76" i="16"/>
  <c r="L76" i="16" s="1"/>
  <c r="M75" i="16"/>
  <c r="L75" i="16" s="1"/>
  <c r="M74" i="16"/>
  <c r="L74" i="16" s="1"/>
  <c r="M73" i="16"/>
  <c r="L73" i="16" s="1"/>
  <c r="M72" i="16"/>
  <c r="L72" i="16" s="1"/>
  <c r="M71" i="16"/>
  <c r="H71" i="16" s="1"/>
  <c r="M70" i="16"/>
  <c r="L70" i="16" s="1"/>
  <c r="M69" i="16"/>
  <c r="H69" i="16" s="1"/>
  <c r="M68" i="16"/>
  <c r="L68" i="16" s="1"/>
  <c r="M67" i="16"/>
  <c r="H67" i="16" s="1"/>
  <c r="M66" i="16"/>
  <c r="L66" i="16" s="1"/>
  <c r="M65" i="16"/>
  <c r="H65" i="16" s="1"/>
  <c r="M64" i="16"/>
  <c r="M59" i="16"/>
  <c r="J59" i="16" s="1"/>
  <c r="M58" i="16"/>
  <c r="L58" i="16" s="1"/>
  <c r="M57" i="16"/>
  <c r="J57" i="16" s="1"/>
  <c r="M56" i="16"/>
  <c r="L56" i="16" s="1"/>
  <c r="M55" i="16"/>
  <c r="J55" i="16" s="1"/>
  <c r="M54" i="16"/>
  <c r="L54" i="16" s="1"/>
  <c r="M53" i="16"/>
  <c r="J53" i="16" s="1"/>
  <c r="M52" i="16"/>
  <c r="L52" i="16" s="1"/>
  <c r="M51" i="16"/>
  <c r="J51" i="16" s="1"/>
  <c r="M50" i="16"/>
  <c r="L50" i="16" s="1"/>
  <c r="M49" i="16"/>
  <c r="J49" i="16" s="1"/>
  <c r="M48" i="16"/>
  <c r="L48" i="16" s="1"/>
  <c r="M47" i="16"/>
  <c r="J47" i="16" s="1"/>
  <c r="M46" i="16"/>
  <c r="L46" i="16" s="1"/>
  <c r="M45" i="16"/>
  <c r="J45" i="16" s="1"/>
  <c r="M44" i="16"/>
  <c r="H44" i="16" s="1"/>
  <c r="M43" i="16"/>
  <c r="L43" i="16" s="1"/>
  <c r="M42" i="16"/>
  <c r="L42" i="16" s="1"/>
  <c r="K37" i="16"/>
  <c r="F37" i="16" s="1"/>
  <c r="K36" i="16"/>
  <c r="H36" i="16" s="1"/>
  <c r="K35" i="16"/>
  <c r="J35" i="16" s="1"/>
  <c r="K34" i="16"/>
  <c r="H34" i="16" s="1"/>
  <c r="K33" i="16"/>
  <c r="F33" i="16" s="1"/>
  <c r="K32" i="16"/>
  <c r="J32" i="16" s="1"/>
  <c r="K31" i="16"/>
  <c r="J31" i="16" s="1"/>
  <c r="K30" i="16"/>
  <c r="H30" i="16" s="1"/>
  <c r="K29" i="16"/>
  <c r="F29" i="16" s="1"/>
  <c r="K28" i="16"/>
  <c r="J28" i="16" s="1"/>
  <c r="K27" i="16"/>
  <c r="J27" i="16" s="1"/>
  <c r="K26" i="16"/>
  <c r="H26" i="16" s="1"/>
  <c r="K25" i="16"/>
  <c r="F25" i="16" s="1"/>
  <c r="K24" i="16"/>
  <c r="H24" i="16" s="1"/>
  <c r="K23" i="16"/>
  <c r="K18" i="16"/>
  <c r="J18" i="16" s="1"/>
  <c r="K17" i="16"/>
  <c r="J17" i="16" s="1"/>
  <c r="K16" i="16"/>
  <c r="J16" i="16" s="1"/>
  <c r="K15" i="16"/>
  <c r="J15" i="16" s="1"/>
  <c r="K14" i="16"/>
  <c r="J14" i="16" s="1"/>
  <c r="K13" i="16"/>
  <c r="J13" i="16" s="1"/>
  <c r="K12" i="16"/>
  <c r="J12" i="16" s="1"/>
  <c r="K11" i="16"/>
  <c r="J11" i="16" s="1"/>
  <c r="K10" i="16"/>
  <c r="J10" i="16" s="1"/>
  <c r="K9" i="16"/>
  <c r="F9" i="16" s="1"/>
  <c r="K8" i="16"/>
  <c r="J8" i="16" s="1"/>
  <c r="K7" i="16"/>
  <c r="J7" i="16" s="1"/>
  <c r="K6" i="16"/>
  <c r="J6" i="16" s="1"/>
  <c r="K5" i="16"/>
  <c r="H5" i="16" s="1"/>
  <c r="K4" i="16"/>
  <c r="M84" i="15"/>
  <c r="L84" i="15" s="1"/>
  <c r="M83" i="15"/>
  <c r="L83" i="15" s="1"/>
  <c r="M82" i="15"/>
  <c r="L82" i="15" s="1"/>
  <c r="M81" i="15"/>
  <c r="H81" i="15" s="1"/>
  <c r="M80" i="15"/>
  <c r="L80" i="15" s="1"/>
  <c r="M79" i="15"/>
  <c r="H79" i="15" s="1"/>
  <c r="M78" i="15"/>
  <c r="L78" i="15" s="1"/>
  <c r="M77" i="15"/>
  <c r="H77" i="15" s="1"/>
  <c r="M76" i="15"/>
  <c r="L76" i="15" s="1"/>
  <c r="M75" i="15"/>
  <c r="H75" i="15" s="1"/>
  <c r="M74" i="15"/>
  <c r="L74" i="15" s="1"/>
  <c r="M73" i="15"/>
  <c r="H73" i="15" s="1"/>
  <c r="M72" i="15"/>
  <c r="L72" i="15" s="1"/>
  <c r="M71" i="15"/>
  <c r="H71" i="15" s="1"/>
  <c r="M70" i="15"/>
  <c r="L70" i="15" s="1"/>
  <c r="M69" i="15"/>
  <c r="H69" i="15" s="1"/>
  <c r="M68" i="15"/>
  <c r="L68" i="15" s="1"/>
  <c r="M67" i="15"/>
  <c r="H67" i="15" s="1"/>
  <c r="M66" i="15"/>
  <c r="L66" i="15" s="1"/>
  <c r="M65" i="15"/>
  <c r="H65" i="15" s="1"/>
  <c r="M64" i="15"/>
  <c r="M59" i="15"/>
  <c r="J59" i="15" s="1"/>
  <c r="L59" i="15"/>
  <c r="M58" i="15"/>
  <c r="L58" i="15" s="1"/>
  <c r="M57" i="15"/>
  <c r="J57" i="15" s="1"/>
  <c r="M56" i="15"/>
  <c r="J56" i="15" s="1"/>
  <c r="M55" i="15"/>
  <c r="J55" i="15" s="1"/>
  <c r="M54" i="15"/>
  <c r="H54" i="15" s="1"/>
  <c r="M53" i="15"/>
  <c r="J53" i="15" s="1"/>
  <c r="M52" i="15"/>
  <c r="J52" i="15" s="1"/>
  <c r="M51" i="15"/>
  <c r="J51" i="15" s="1"/>
  <c r="M50" i="15"/>
  <c r="L50" i="15" s="1"/>
  <c r="M49" i="15"/>
  <c r="J49" i="15" s="1"/>
  <c r="M48" i="15"/>
  <c r="J48" i="15" s="1"/>
  <c r="M47" i="15"/>
  <c r="J47" i="15" s="1"/>
  <c r="M46" i="15"/>
  <c r="H46" i="15" s="1"/>
  <c r="M45" i="15"/>
  <c r="J45" i="15" s="1"/>
  <c r="M44" i="15"/>
  <c r="L44" i="15" s="1"/>
  <c r="M43" i="15"/>
  <c r="L43" i="15" s="1"/>
  <c r="M42" i="15"/>
  <c r="L42" i="15" s="1"/>
  <c r="K37" i="15"/>
  <c r="J37" i="15" s="1"/>
  <c r="K36" i="15"/>
  <c r="F36" i="15" s="1"/>
  <c r="K35" i="15"/>
  <c r="J35" i="15" s="1"/>
  <c r="K34" i="15"/>
  <c r="J34" i="15" s="1"/>
  <c r="K33" i="15"/>
  <c r="J33" i="15" s="1"/>
  <c r="K32" i="15"/>
  <c r="J32" i="15" s="1"/>
  <c r="K31" i="15"/>
  <c r="J31" i="15" s="1"/>
  <c r="K30" i="15"/>
  <c r="J30" i="15" s="1"/>
  <c r="K29" i="15"/>
  <c r="J29" i="15" s="1"/>
  <c r="K28" i="15"/>
  <c r="J28" i="15" s="1"/>
  <c r="K27" i="15"/>
  <c r="J27" i="15" s="1"/>
  <c r="K26" i="15"/>
  <c r="J26" i="15" s="1"/>
  <c r="K25" i="15"/>
  <c r="J25" i="15" s="1"/>
  <c r="K24" i="15"/>
  <c r="F24" i="15" s="1"/>
  <c r="K23" i="15"/>
  <c r="K18" i="15"/>
  <c r="J18" i="15" s="1"/>
  <c r="K17" i="15"/>
  <c r="J17" i="15" s="1"/>
  <c r="K16" i="15"/>
  <c r="J16" i="15" s="1"/>
  <c r="K15" i="15"/>
  <c r="J15" i="15" s="1"/>
  <c r="K14" i="15"/>
  <c r="J14" i="15" s="1"/>
  <c r="K13" i="15"/>
  <c r="H13" i="15" s="1"/>
  <c r="K12" i="15"/>
  <c r="J12" i="15" s="1"/>
  <c r="K11" i="15"/>
  <c r="J11" i="15" s="1"/>
  <c r="K10" i="15"/>
  <c r="J10" i="15" s="1"/>
  <c r="K9" i="15"/>
  <c r="F9" i="15" s="1"/>
  <c r="K8" i="15"/>
  <c r="J8" i="15" s="1"/>
  <c r="K7" i="15"/>
  <c r="J7" i="15" s="1"/>
  <c r="K6" i="15"/>
  <c r="J6" i="15" s="1"/>
  <c r="K5" i="15"/>
  <c r="J5" i="15" s="1"/>
  <c r="K4" i="15"/>
  <c r="M84" i="14"/>
  <c r="L84" i="14" s="1"/>
  <c r="M83" i="14"/>
  <c r="H83" i="14" s="1"/>
  <c r="M82" i="14"/>
  <c r="L82" i="14" s="1"/>
  <c r="M81" i="14"/>
  <c r="L81" i="14" s="1"/>
  <c r="M80" i="14"/>
  <c r="L80" i="14" s="1"/>
  <c r="M79" i="14"/>
  <c r="L79" i="14" s="1"/>
  <c r="M78" i="14"/>
  <c r="L78" i="14" s="1"/>
  <c r="M77" i="14"/>
  <c r="L77" i="14" s="1"/>
  <c r="M76" i="14"/>
  <c r="L76" i="14" s="1"/>
  <c r="M75" i="14"/>
  <c r="L75" i="14" s="1"/>
  <c r="M74" i="14"/>
  <c r="L74" i="14" s="1"/>
  <c r="M73" i="14"/>
  <c r="J73" i="14" s="1"/>
  <c r="M72" i="14"/>
  <c r="L72" i="14" s="1"/>
  <c r="M71" i="14"/>
  <c r="H71" i="14" s="1"/>
  <c r="M70" i="14"/>
  <c r="L70" i="14" s="1"/>
  <c r="M69" i="14"/>
  <c r="H69" i="14" s="1"/>
  <c r="M68" i="14"/>
  <c r="L68" i="14" s="1"/>
  <c r="M67" i="14"/>
  <c r="H67" i="14" s="1"/>
  <c r="M66" i="14"/>
  <c r="L66" i="14" s="1"/>
  <c r="M65" i="14"/>
  <c r="H65" i="14" s="1"/>
  <c r="M64" i="14"/>
  <c r="M59" i="14"/>
  <c r="L59" i="14" s="1"/>
  <c r="M58" i="14"/>
  <c r="J58" i="14" s="1"/>
  <c r="M57" i="14"/>
  <c r="L57" i="14" s="1"/>
  <c r="M56" i="14"/>
  <c r="J56" i="14" s="1"/>
  <c r="M55" i="14"/>
  <c r="J55" i="14" s="1"/>
  <c r="M54" i="14"/>
  <c r="J54" i="14" s="1"/>
  <c r="M53" i="14"/>
  <c r="H53" i="14" s="1"/>
  <c r="M52" i="14"/>
  <c r="J52" i="14" s="1"/>
  <c r="M51" i="14"/>
  <c r="L51" i="14" s="1"/>
  <c r="M50" i="14"/>
  <c r="J50" i="14" s="1"/>
  <c r="M49" i="14"/>
  <c r="J49" i="14" s="1"/>
  <c r="M48" i="14"/>
  <c r="J48" i="14" s="1"/>
  <c r="M47" i="14"/>
  <c r="H47" i="14" s="1"/>
  <c r="M46" i="14"/>
  <c r="J46" i="14" s="1"/>
  <c r="M45" i="14"/>
  <c r="L45" i="14" s="1"/>
  <c r="M44" i="14"/>
  <c r="J44" i="14" s="1"/>
  <c r="M43" i="14"/>
  <c r="L43" i="14" s="1"/>
  <c r="M42" i="14"/>
  <c r="J42" i="14" s="1"/>
  <c r="K37" i="14"/>
  <c r="J37" i="14" s="1"/>
  <c r="K36" i="14"/>
  <c r="H36" i="14" s="1"/>
  <c r="K35" i="14"/>
  <c r="J35" i="14" s="1"/>
  <c r="K34" i="14"/>
  <c r="J34" i="14" s="1"/>
  <c r="K33" i="14"/>
  <c r="F33" i="14" s="1"/>
  <c r="K32" i="14"/>
  <c r="H32" i="14" s="1"/>
  <c r="K31" i="14"/>
  <c r="J31" i="14" s="1"/>
  <c r="K30" i="14"/>
  <c r="J30" i="14" s="1"/>
  <c r="K29" i="14"/>
  <c r="H29" i="14" s="1"/>
  <c r="K28" i="14"/>
  <c r="H28" i="14" s="1"/>
  <c r="K27" i="14"/>
  <c r="J27" i="14" s="1"/>
  <c r="K26" i="14"/>
  <c r="J26" i="14" s="1"/>
  <c r="K25" i="14"/>
  <c r="H25" i="14" s="1"/>
  <c r="K24" i="14"/>
  <c r="H24" i="14" s="1"/>
  <c r="K23" i="14"/>
  <c r="K18" i="14"/>
  <c r="H18" i="14" s="1"/>
  <c r="K17" i="14"/>
  <c r="H17" i="14" s="1"/>
  <c r="K16" i="14"/>
  <c r="J16" i="14" s="1"/>
  <c r="K15" i="14"/>
  <c r="J15" i="14" s="1"/>
  <c r="K14" i="14"/>
  <c r="J14" i="14" s="1"/>
  <c r="K13" i="14"/>
  <c r="H13" i="14" s="1"/>
  <c r="K12" i="14"/>
  <c r="J12" i="14" s="1"/>
  <c r="K11" i="14"/>
  <c r="J11" i="14" s="1"/>
  <c r="K10" i="14"/>
  <c r="J10" i="14" s="1"/>
  <c r="K9" i="14"/>
  <c r="H9" i="14" s="1"/>
  <c r="K8" i="14"/>
  <c r="J8" i="14" s="1"/>
  <c r="K7" i="14"/>
  <c r="J7" i="14" s="1"/>
  <c r="K6" i="14"/>
  <c r="J6" i="14" s="1"/>
  <c r="K5" i="14"/>
  <c r="H5" i="14" s="1"/>
  <c r="K4" i="14"/>
  <c r="M84" i="13"/>
  <c r="L84" i="13" s="1"/>
  <c r="M83" i="13"/>
  <c r="L83" i="13" s="1"/>
  <c r="M82" i="13"/>
  <c r="L82" i="13" s="1"/>
  <c r="M81" i="13"/>
  <c r="L81" i="13" s="1"/>
  <c r="M80" i="13"/>
  <c r="L80" i="13" s="1"/>
  <c r="M79" i="13"/>
  <c r="L79" i="13" s="1"/>
  <c r="M78" i="13"/>
  <c r="L78" i="13" s="1"/>
  <c r="M77" i="13"/>
  <c r="H77" i="13" s="1"/>
  <c r="M76" i="13"/>
  <c r="L76" i="13" s="1"/>
  <c r="M75" i="13"/>
  <c r="H75" i="13" s="1"/>
  <c r="M74" i="13"/>
  <c r="L74" i="13" s="1"/>
  <c r="M73" i="13"/>
  <c r="L73" i="13" s="1"/>
  <c r="M72" i="13"/>
  <c r="L72" i="13" s="1"/>
  <c r="M71" i="13"/>
  <c r="L71" i="13" s="1"/>
  <c r="M70" i="13"/>
  <c r="L70" i="13" s="1"/>
  <c r="M69" i="13"/>
  <c r="L69" i="13" s="1"/>
  <c r="M68" i="13"/>
  <c r="L68" i="13" s="1"/>
  <c r="M67" i="13"/>
  <c r="H67" i="13" s="1"/>
  <c r="M66" i="13"/>
  <c r="L66" i="13" s="1"/>
  <c r="M65" i="13"/>
  <c r="L65" i="13" s="1"/>
  <c r="M64" i="13"/>
  <c r="M59" i="13"/>
  <c r="L59" i="13" s="1"/>
  <c r="M58" i="13"/>
  <c r="L58" i="13" s="1"/>
  <c r="M57" i="13"/>
  <c r="L57" i="13" s="1"/>
  <c r="M56" i="13"/>
  <c r="H56" i="13" s="1"/>
  <c r="M55" i="13"/>
  <c r="L55" i="13" s="1"/>
  <c r="M54" i="13"/>
  <c r="J54" i="13" s="1"/>
  <c r="M53" i="13"/>
  <c r="L53" i="13" s="1"/>
  <c r="M52" i="13"/>
  <c r="L52" i="13" s="1"/>
  <c r="M51" i="13"/>
  <c r="L51" i="13" s="1"/>
  <c r="M50" i="13"/>
  <c r="H50" i="13" s="1"/>
  <c r="M49" i="13"/>
  <c r="L49" i="13" s="1"/>
  <c r="M48" i="13"/>
  <c r="H48" i="13" s="1"/>
  <c r="M47" i="13"/>
  <c r="L47" i="13" s="1"/>
  <c r="M46" i="13"/>
  <c r="H46" i="13" s="1"/>
  <c r="M45" i="13"/>
  <c r="L45" i="13" s="1"/>
  <c r="M44" i="13"/>
  <c r="H44" i="13" s="1"/>
  <c r="M43" i="13"/>
  <c r="L43" i="13" s="1"/>
  <c r="M42" i="13"/>
  <c r="L42" i="13" s="1"/>
  <c r="K37" i="13"/>
  <c r="F37" i="13" s="1"/>
  <c r="K36" i="13"/>
  <c r="F36" i="13" s="1"/>
  <c r="K35" i="13"/>
  <c r="J35" i="13" s="1"/>
  <c r="K34" i="13"/>
  <c r="J34" i="13" s="1"/>
  <c r="K33" i="13"/>
  <c r="H33" i="13" s="1"/>
  <c r="K32" i="13"/>
  <c r="F32" i="13" s="1"/>
  <c r="K31" i="13"/>
  <c r="J31" i="13" s="1"/>
  <c r="K30" i="13"/>
  <c r="J30" i="13" s="1"/>
  <c r="K29" i="13"/>
  <c r="J29" i="13" s="1"/>
  <c r="K28" i="13"/>
  <c r="F28" i="13" s="1"/>
  <c r="K27" i="13"/>
  <c r="J27" i="13" s="1"/>
  <c r="K26" i="13"/>
  <c r="J26" i="13" s="1"/>
  <c r="K25" i="13"/>
  <c r="F25" i="13" s="1"/>
  <c r="K24" i="13"/>
  <c r="F24" i="13" s="1"/>
  <c r="K23" i="13"/>
  <c r="K18" i="13"/>
  <c r="J18" i="13" s="1"/>
  <c r="K17" i="13"/>
  <c r="F17" i="13" s="1"/>
  <c r="K16" i="13"/>
  <c r="J16" i="13" s="1"/>
  <c r="K15" i="13"/>
  <c r="J15" i="13" s="1"/>
  <c r="K14" i="13"/>
  <c r="J14" i="13" s="1"/>
  <c r="K13" i="13"/>
  <c r="F13" i="13" s="1"/>
  <c r="K12" i="13"/>
  <c r="J12" i="13" s="1"/>
  <c r="K11" i="13"/>
  <c r="J11" i="13" s="1"/>
  <c r="K10" i="13"/>
  <c r="J10" i="13" s="1"/>
  <c r="K9" i="13"/>
  <c r="J9" i="13" s="1"/>
  <c r="K8" i="13"/>
  <c r="J8" i="13" s="1"/>
  <c r="K7" i="13"/>
  <c r="J7" i="13" s="1"/>
  <c r="K6" i="13"/>
  <c r="J6" i="13" s="1"/>
  <c r="K5" i="13"/>
  <c r="F5" i="13" s="1"/>
  <c r="K4" i="13"/>
  <c r="M84" i="12"/>
  <c r="L84" i="12" s="1"/>
  <c r="M83" i="12"/>
  <c r="H83" i="12" s="1"/>
  <c r="M82" i="12"/>
  <c r="L82" i="12" s="1"/>
  <c r="M81" i="12"/>
  <c r="H81" i="12" s="1"/>
  <c r="M80" i="12"/>
  <c r="L80" i="12" s="1"/>
  <c r="M79" i="12"/>
  <c r="H79" i="12" s="1"/>
  <c r="M78" i="12"/>
  <c r="L78" i="12" s="1"/>
  <c r="M77" i="12"/>
  <c r="H77" i="12" s="1"/>
  <c r="M76" i="12"/>
  <c r="L76" i="12" s="1"/>
  <c r="M75" i="12"/>
  <c r="H75" i="12" s="1"/>
  <c r="M74" i="12"/>
  <c r="L74" i="12" s="1"/>
  <c r="M73" i="12"/>
  <c r="H73" i="12" s="1"/>
  <c r="M72" i="12"/>
  <c r="L72" i="12" s="1"/>
  <c r="M71" i="12"/>
  <c r="H71" i="12" s="1"/>
  <c r="M70" i="12"/>
  <c r="L70" i="12" s="1"/>
  <c r="M69" i="12"/>
  <c r="H69" i="12" s="1"/>
  <c r="M68" i="12"/>
  <c r="L68" i="12" s="1"/>
  <c r="M67" i="12"/>
  <c r="H67" i="12" s="1"/>
  <c r="M66" i="12"/>
  <c r="L66" i="12" s="1"/>
  <c r="M65" i="12"/>
  <c r="H65" i="12" s="1"/>
  <c r="M64" i="12"/>
  <c r="F64" i="12" s="1"/>
  <c r="M59" i="12"/>
  <c r="J59" i="12" s="1"/>
  <c r="M58" i="12"/>
  <c r="L58" i="12" s="1"/>
  <c r="M57" i="12"/>
  <c r="J57" i="12" s="1"/>
  <c r="M56" i="12"/>
  <c r="L56" i="12" s="1"/>
  <c r="M55" i="12"/>
  <c r="J55" i="12" s="1"/>
  <c r="M54" i="12"/>
  <c r="L54" i="12" s="1"/>
  <c r="J54" i="12"/>
  <c r="M53" i="12"/>
  <c r="J53" i="12" s="1"/>
  <c r="M52" i="12"/>
  <c r="L52" i="12" s="1"/>
  <c r="M51" i="12"/>
  <c r="J51" i="12" s="1"/>
  <c r="M50" i="12"/>
  <c r="L50" i="12" s="1"/>
  <c r="M49" i="12"/>
  <c r="J49" i="12" s="1"/>
  <c r="M48" i="12"/>
  <c r="J48" i="12" s="1"/>
  <c r="M47" i="12"/>
  <c r="J47" i="12" s="1"/>
  <c r="M46" i="12"/>
  <c r="H46" i="12" s="1"/>
  <c r="M45" i="12"/>
  <c r="J45" i="12" s="1"/>
  <c r="M44" i="12"/>
  <c r="J44" i="12" s="1"/>
  <c r="M43" i="12"/>
  <c r="J43" i="12" s="1"/>
  <c r="M42" i="12"/>
  <c r="K37" i="12"/>
  <c r="F37" i="12" s="1"/>
  <c r="K36" i="12"/>
  <c r="H36" i="12" s="1"/>
  <c r="J36" i="12"/>
  <c r="K35" i="12"/>
  <c r="J35" i="12" s="1"/>
  <c r="K34" i="12"/>
  <c r="H34" i="12" s="1"/>
  <c r="K33" i="12"/>
  <c r="F33" i="12" s="1"/>
  <c r="K32" i="12"/>
  <c r="J32" i="12" s="1"/>
  <c r="K31" i="12"/>
  <c r="J31" i="12" s="1"/>
  <c r="K30" i="12"/>
  <c r="H30" i="12" s="1"/>
  <c r="K29" i="12"/>
  <c r="F29" i="12" s="1"/>
  <c r="K28" i="12"/>
  <c r="F28" i="12" s="1"/>
  <c r="K27" i="12"/>
  <c r="J27" i="12" s="1"/>
  <c r="K26" i="12"/>
  <c r="H26" i="12" s="1"/>
  <c r="K25" i="12"/>
  <c r="F25" i="12" s="1"/>
  <c r="K24" i="12"/>
  <c r="H24" i="12" s="1"/>
  <c r="K23" i="12"/>
  <c r="K18" i="12"/>
  <c r="F18" i="12" s="1"/>
  <c r="K17" i="12"/>
  <c r="F17" i="12" s="1"/>
  <c r="K16" i="12"/>
  <c r="J16" i="12" s="1"/>
  <c r="K15" i="12"/>
  <c r="H15" i="12" s="1"/>
  <c r="K14" i="12"/>
  <c r="F14" i="12" s="1"/>
  <c r="K13" i="12"/>
  <c r="H13" i="12" s="1"/>
  <c r="K12" i="12"/>
  <c r="J12" i="12" s="1"/>
  <c r="K11" i="12"/>
  <c r="H11" i="12" s="1"/>
  <c r="K10" i="12"/>
  <c r="F10" i="12" s="1"/>
  <c r="K9" i="12"/>
  <c r="H9" i="12" s="1"/>
  <c r="K8" i="12"/>
  <c r="J8" i="12" s="1"/>
  <c r="K7" i="12"/>
  <c r="H7" i="12" s="1"/>
  <c r="K6" i="12"/>
  <c r="F6" i="12" s="1"/>
  <c r="K5" i="12"/>
  <c r="H5" i="12" s="1"/>
  <c r="K4" i="12"/>
  <c r="M84" i="11"/>
  <c r="L84" i="11" s="1"/>
  <c r="M83" i="11"/>
  <c r="J83" i="11" s="1"/>
  <c r="M82" i="11"/>
  <c r="L82" i="11" s="1"/>
  <c r="M81" i="11"/>
  <c r="L81" i="11" s="1"/>
  <c r="M80" i="11"/>
  <c r="L80" i="11" s="1"/>
  <c r="M79" i="11"/>
  <c r="L79" i="11" s="1"/>
  <c r="M78" i="11"/>
  <c r="L78" i="11" s="1"/>
  <c r="M77" i="11"/>
  <c r="L77" i="11" s="1"/>
  <c r="M76" i="11"/>
  <c r="L76" i="11" s="1"/>
  <c r="M75" i="11"/>
  <c r="L75" i="11" s="1"/>
  <c r="M74" i="11"/>
  <c r="L74" i="11" s="1"/>
  <c r="M73" i="11"/>
  <c r="L73" i="11" s="1"/>
  <c r="M72" i="11"/>
  <c r="L72" i="11" s="1"/>
  <c r="M71" i="11"/>
  <c r="L71" i="11" s="1"/>
  <c r="M70" i="11"/>
  <c r="L70" i="11" s="1"/>
  <c r="M69" i="11"/>
  <c r="L69" i="11" s="1"/>
  <c r="M68" i="11"/>
  <c r="L68" i="11" s="1"/>
  <c r="M67" i="11"/>
  <c r="L67" i="11" s="1"/>
  <c r="M66" i="11"/>
  <c r="L66" i="11" s="1"/>
  <c r="M65" i="11"/>
  <c r="L65" i="11" s="1"/>
  <c r="M64" i="11"/>
  <c r="M59" i="11"/>
  <c r="L59" i="11" s="1"/>
  <c r="M58" i="11"/>
  <c r="H58" i="11" s="1"/>
  <c r="M57" i="11"/>
  <c r="L57" i="11" s="1"/>
  <c r="M56" i="11"/>
  <c r="J56" i="11" s="1"/>
  <c r="M55" i="11"/>
  <c r="L55" i="11" s="1"/>
  <c r="M54" i="11"/>
  <c r="L54" i="11" s="1"/>
  <c r="M53" i="11"/>
  <c r="L53" i="11" s="1"/>
  <c r="M52" i="11"/>
  <c r="L52" i="11" s="1"/>
  <c r="M51" i="11"/>
  <c r="L51" i="11" s="1"/>
  <c r="M50" i="11"/>
  <c r="H50" i="11" s="1"/>
  <c r="M49" i="11"/>
  <c r="L49" i="11" s="1"/>
  <c r="M48" i="11"/>
  <c r="J48" i="11" s="1"/>
  <c r="M47" i="11"/>
  <c r="L47" i="11" s="1"/>
  <c r="M46" i="11"/>
  <c r="H46" i="11" s="1"/>
  <c r="M45" i="11"/>
  <c r="L45" i="11" s="1"/>
  <c r="M44" i="11"/>
  <c r="H44" i="11" s="1"/>
  <c r="M43" i="11"/>
  <c r="L43" i="11" s="1"/>
  <c r="M42" i="11"/>
  <c r="K37" i="11"/>
  <c r="J37" i="11" s="1"/>
  <c r="K36" i="11"/>
  <c r="F36" i="11" s="1"/>
  <c r="K35" i="11"/>
  <c r="J35" i="11" s="1"/>
  <c r="K34" i="11"/>
  <c r="J34" i="11" s="1"/>
  <c r="K33" i="11"/>
  <c r="F33" i="11" s="1"/>
  <c r="K32" i="11"/>
  <c r="F32" i="11" s="1"/>
  <c r="K31" i="11"/>
  <c r="J31" i="11" s="1"/>
  <c r="K30" i="11"/>
  <c r="J30" i="11" s="1"/>
  <c r="K29" i="11"/>
  <c r="H29" i="11" s="1"/>
  <c r="K28" i="11"/>
  <c r="F28" i="11" s="1"/>
  <c r="K27" i="11"/>
  <c r="J27" i="11" s="1"/>
  <c r="K26" i="11"/>
  <c r="J26" i="11" s="1"/>
  <c r="K25" i="11"/>
  <c r="J25" i="11" s="1"/>
  <c r="K24" i="11"/>
  <c r="F24" i="11" s="1"/>
  <c r="K23" i="11"/>
  <c r="K18" i="11"/>
  <c r="J18" i="11" s="1"/>
  <c r="K17" i="11"/>
  <c r="F17" i="11" s="1"/>
  <c r="K16" i="11"/>
  <c r="J16" i="11" s="1"/>
  <c r="K15" i="11"/>
  <c r="J15" i="11" s="1"/>
  <c r="K14" i="11"/>
  <c r="J14" i="11" s="1"/>
  <c r="K13" i="11"/>
  <c r="F13" i="11" s="1"/>
  <c r="K12" i="11"/>
  <c r="J12" i="11" s="1"/>
  <c r="K11" i="11"/>
  <c r="J11" i="11" s="1"/>
  <c r="K10" i="11"/>
  <c r="J10" i="11" s="1"/>
  <c r="K9" i="11"/>
  <c r="F9" i="11" s="1"/>
  <c r="K8" i="11"/>
  <c r="J8" i="11" s="1"/>
  <c r="K7" i="11"/>
  <c r="J7" i="11" s="1"/>
  <c r="K6" i="11"/>
  <c r="J6" i="11" s="1"/>
  <c r="K5" i="11"/>
  <c r="F5" i="11" s="1"/>
  <c r="K4" i="11"/>
  <c r="M84" i="9"/>
  <c r="L84" i="9" s="1"/>
  <c r="M83" i="9"/>
  <c r="L83" i="9" s="1"/>
  <c r="M82" i="9"/>
  <c r="L82" i="9" s="1"/>
  <c r="M81" i="9"/>
  <c r="L81" i="9" s="1"/>
  <c r="M80" i="9"/>
  <c r="L80" i="9" s="1"/>
  <c r="M79" i="9"/>
  <c r="L79" i="9" s="1"/>
  <c r="M78" i="9"/>
  <c r="L78" i="9" s="1"/>
  <c r="M77" i="9"/>
  <c r="L77" i="9" s="1"/>
  <c r="M76" i="9"/>
  <c r="L76" i="9" s="1"/>
  <c r="M75" i="9"/>
  <c r="L75" i="9" s="1"/>
  <c r="M74" i="9"/>
  <c r="L74" i="9" s="1"/>
  <c r="M73" i="9"/>
  <c r="L73" i="9" s="1"/>
  <c r="M72" i="9"/>
  <c r="L72" i="9" s="1"/>
  <c r="M71" i="9"/>
  <c r="L71" i="9" s="1"/>
  <c r="M70" i="9"/>
  <c r="L70" i="9" s="1"/>
  <c r="M69" i="9"/>
  <c r="L69" i="9" s="1"/>
  <c r="M68" i="9"/>
  <c r="L68" i="9" s="1"/>
  <c r="M67" i="9"/>
  <c r="L67" i="9" s="1"/>
  <c r="M66" i="9"/>
  <c r="L66" i="9" s="1"/>
  <c r="M65" i="9"/>
  <c r="L65" i="9" s="1"/>
  <c r="M64" i="9"/>
  <c r="M59" i="9"/>
  <c r="L59" i="9" s="1"/>
  <c r="M58" i="9"/>
  <c r="L58" i="9" s="1"/>
  <c r="M57" i="9"/>
  <c r="L57" i="9" s="1"/>
  <c r="M56" i="9"/>
  <c r="H56" i="9" s="1"/>
  <c r="M55" i="9"/>
  <c r="L55" i="9" s="1"/>
  <c r="M54" i="9"/>
  <c r="J54" i="9" s="1"/>
  <c r="M53" i="9"/>
  <c r="L53" i="9" s="1"/>
  <c r="M52" i="9"/>
  <c r="H52" i="9" s="1"/>
  <c r="M51" i="9"/>
  <c r="L51" i="9" s="1"/>
  <c r="M50" i="9"/>
  <c r="L50" i="9" s="1"/>
  <c r="M49" i="9"/>
  <c r="L49" i="9" s="1"/>
  <c r="M48" i="9"/>
  <c r="H48" i="9" s="1"/>
  <c r="M47" i="9"/>
  <c r="L47" i="9" s="1"/>
  <c r="M46" i="9"/>
  <c r="J46" i="9" s="1"/>
  <c r="M45" i="9"/>
  <c r="L45" i="9" s="1"/>
  <c r="M44" i="9"/>
  <c r="L44" i="9" s="1"/>
  <c r="M43" i="9"/>
  <c r="H43" i="9" s="1"/>
  <c r="M42" i="9"/>
  <c r="J42" i="9" s="1"/>
  <c r="K37" i="9"/>
  <c r="J37" i="9" s="1"/>
  <c r="K36" i="9"/>
  <c r="J36" i="9" s="1"/>
  <c r="K35" i="9"/>
  <c r="J35" i="9" s="1"/>
  <c r="K34" i="9"/>
  <c r="J34" i="9" s="1"/>
  <c r="K33" i="9"/>
  <c r="J33" i="9" s="1"/>
  <c r="K32" i="9"/>
  <c r="F32" i="9" s="1"/>
  <c r="K31" i="9"/>
  <c r="J31" i="9" s="1"/>
  <c r="K30" i="9"/>
  <c r="J30" i="9" s="1"/>
  <c r="K29" i="9"/>
  <c r="J29" i="9" s="1"/>
  <c r="K28" i="9"/>
  <c r="H28" i="9" s="1"/>
  <c r="K27" i="9"/>
  <c r="J27" i="9" s="1"/>
  <c r="K26" i="9"/>
  <c r="J26" i="9" s="1"/>
  <c r="K25" i="9"/>
  <c r="J25" i="9" s="1"/>
  <c r="K24" i="9"/>
  <c r="J24" i="9" s="1"/>
  <c r="K23" i="9"/>
  <c r="K18" i="9"/>
  <c r="J18" i="9" s="1"/>
  <c r="K17" i="9"/>
  <c r="J17" i="9" s="1"/>
  <c r="K16" i="9"/>
  <c r="J16" i="9" s="1"/>
  <c r="K15" i="9"/>
  <c r="J15" i="9" s="1"/>
  <c r="K14" i="9"/>
  <c r="J14" i="9" s="1"/>
  <c r="K13" i="9"/>
  <c r="J13" i="9" s="1"/>
  <c r="K12" i="9"/>
  <c r="J12" i="9" s="1"/>
  <c r="K11" i="9"/>
  <c r="J11" i="9" s="1"/>
  <c r="K10" i="9"/>
  <c r="J10" i="9" s="1"/>
  <c r="K9" i="9"/>
  <c r="H9" i="9" s="1"/>
  <c r="K8" i="9"/>
  <c r="J8" i="9" s="1"/>
  <c r="K7" i="9"/>
  <c r="J7" i="9" s="1"/>
  <c r="K6" i="9"/>
  <c r="J6" i="9" s="1"/>
  <c r="K5" i="9"/>
  <c r="J5" i="9" s="1"/>
  <c r="K4" i="9"/>
  <c r="D85" i="18" l="1"/>
  <c r="L85" i="18"/>
  <c r="H60" i="18"/>
  <c r="L60" i="18"/>
  <c r="F60" i="18"/>
  <c r="H38" i="18"/>
  <c r="J37" i="18"/>
  <c r="D25" i="18"/>
  <c r="J28" i="18"/>
  <c r="F38" i="18"/>
  <c r="D38" i="18"/>
  <c r="F18" i="18"/>
  <c r="H18" i="18"/>
  <c r="J75" i="16"/>
  <c r="H75" i="16"/>
  <c r="H85" i="16"/>
  <c r="J85" i="16"/>
  <c r="F85" i="16"/>
  <c r="J83" i="16"/>
  <c r="F81" i="16"/>
  <c r="F60" i="16"/>
  <c r="L44" i="16"/>
  <c r="D51" i="16"/>
  <c r="D38" i="16"/>
  <c r="F15" i="16"/>
  <c r="H19" i="16"/>
  <c r="D19" i="16"/>
  <c r="H85" i="15"/>
  <c r="J85" i="15"/>
  <c r="D57" i="15"/>
  <c r="F44" i="15"/>
  <c r="H57" i="15"/>
  <c r="D25" i="15"/>
  <c r="D19" i="15"/>
  <c r="F19" i="15"/>
  <c r="H81" i="14"/>
  <c r="L83" i="14"/>
  <c r="J59" i="14"/>
  <c r="D38" i="14"/>
  <c r="D18" i="14"/>
  <c r="J18" i="14"/>
  <c r="D83" i="13"/>
  <c r="F83" i="13"/>
  <c r="D65" i="13"/>
  <c r="H83" i="13"/>
  <c r="F65" i="13"/>
  <c r="D67" i="13"/>
  <c r="J83" i="13"/>
  <c r="H65" i="13"/>
  <c r="F47" i="13"/>
  <c r="F26" i="13"/>
  <c r="J24" i="13"/>
  <c r="D19" i="13"/>
  <c r="H19" i="13"/>
  <c r="F19" i="13"/>
  <c r="H5" i="13"/>
  <c r="F85" i="12"/>
  <c r="F81" i="12"/>
  <c r="F44" i="12"/>
  <c r="D31" i="12"/>
  <c r="J5" i="12"/>
  <c r="J13" i="12"/>
  <c r="D17" i="12"/>
  <c r="J85" i="11"/>
  <c r="L85" i="11"/>
  <c r="F78" i="11"/>
  <c r="F69" i="11"/>
  <c r="L83" i="11"/>
  <c r="F52" i="11"/>
  <c r="H52" i="11"/>
  <c r="F60" i="11"/>
  <c r="J52" i="11"/>
  <c r="D52" i="11"/>
  <c r="H59" i="11"/>
  <c r="H38" i="11"/>
  <c r="D33" i="11"/>
  <c r="F19" i="11"/>
  <c r="H5" i="11"/>
  <c r="D19" i="11"/>
  <c r="H19" i="11"/>
  <c r="D6" i="11"/>
  <c r="H85" i="10"/>
  <c r="D85" i="10"/>
  <c r="F60" i="10"/>
  <c r="L60" i="10"/>
  <c r="H60" i="10"/>
  <c r="D60" i="10"/>
  <c r="D38" i="10"/>
  <c r="H85" i="9"/>
  <c r="F85" i="9"/>
  <c r="J65" i="9"/>
  <c r="H81" i="9"/>
  <c r="J81" i="9"/>
  <c r="F84" i="9"/>
  <c r="F68" i="9"/>
  <c r="J60" i="9"/>
  <c r="L60" i="9"/>
  <c r="H60" i="9"/>
  <c r="F44" i="9"/>
  <c r="H50" i="9"/>
  <c r="D36" i="9"/>
  <c r="F28" i="9"/>
  <c r="D38" i="9"/>
  <c r="F26" i="9"/>
  <c r="J28" i="9"/>
  <c r="D37" i="9"/>
  <c r="D24" i="9"/>
  <c r="H32" i="9"/>
  <c r="J9" i="9"/>
  <c r="D17" i="9"/>
  <c r="F15" i="9"/>
  <c r="F17" i="9"/>
  <c r="H10" i="9"/>
  <c r="D13" i="9"/>
  <c r="H17" i="9"/>
  <c r="D85" i="8"/>
  <c r="F85" i="8"/>
  <c r="H85" i="8"/>
  <c r="J85" i="8"/>
  <c r="F60" i="8"/>
  <c r="D60" i="8"/>
  <c r="H60" i="8"/>
  <c r="D38" i="8"/>
  <c r="H19" i="7"/>
  <c r="D38" i="7"/>
  <c r="F85" i="6"/>
  <c r="L85" i="6"/>
  <c r="J85" i="6"/>
  <c r="D38" i="6"/>
  <c r="D60" i="5"/>
  <c r="L60" i="5"/>
  <c r="J60" i="5"/>
  <c r="F38" i="5"/>
  <c r="H38" i="5"/>
  <c r="H19" i="5"/>
  <c r="L85" i="4"/>
  <c r="F85" i="4"/>
  <c r="D85" i="4"/>
  <c r="H60" i="4"/>
  <c r="J60" i="4"/>
  <c r="D60" i="4"/>
  <c r="F60" i="4"/>
  <c r="J85" i="3"/>
  <c r="F85" i="3"/>
  <c r="J60" i="3"/>
  <c r="F60" i="3"/>
  <c r="D38" i="3"/>
  <c r="H33" i="15"/>
  <c r="J83" i="15"/>
  <c r="F60" i="15"/>
  <c r="F85" i="15"/>
  <c r="H24" i="15"/>
  <c r="J73" i="15"/>
  <c r="J38" i="16"/>
  <c r="F38" i="16"/>
  <c r="L60" i="16"/>
  <c r="H60" i="16"/>
  <c r="D60" i="16"/>
  <c r="L60" i="15"/>
  <c r="H60" i="15"/>
  <c r="D60" i="15"/>
  <c r="L85" i="14"/>
  <c r="H85" i="14"/>
  <c r="D85" i="14"/>
  <c r="J85" i="14"/>
  <c r="L85" i="13"/>
  <c r="H85" i="13"/>
  <c r="D85" i="13"/>
  <c r="F85" i="13"/>
  <c r="J85" i="13"/>
  <c r="J38" i="12"/>
  <c r="F38" i="12"/>
  <c r="L60" i="12"/>
  <c r="H60" i="12"/>
  <c r="D60" i="12"/>
  <c r="J60" i="12"/>
  <c r="L85" i="12"/>
  <c r="H85" i="12"/>
  <c r="D85" i="12"/>
  <c r="L60" i="11"/>
  <c r="H60" i="11"/>
  <c r="D60" i="11"/>
  <c r="J38" i="10"/>
  <c r="F38" i="10"/>
  <c r="J38" i="9"/>
  <c r="F38" i="9"/>
  <c r="J38" i="8"/>
  <c r="F38" i="8"/>
  <c r="J38" i="7"/>
  <c r="F38" i="7"/>
  <c r="F19" i="7"/>
  <c r="J19" i="7"/>
  <c r="J38" i="6"/>
  <c r="F38" i="6"/>
  <c r="D38" i="5"/>
  <c r="D19" i="5"/>
  <c r="J38" i="4"/>
  <c r="F38" i="4"/>
  <c r="H38" i="4"/>
  <c r="J19" i="3"/>
  <c r="F19" i="3"/>
  <c r="J38" i="3"/>
  <c r="F38" i="3"/>
  <c r="L60" i="3"/>
  <c r="H60" i="3"/>
  <c r="F82" i="16"/>
  <c r="F75" i="16"/>
  <c r="J69" i="16"/>
  <c r="F77" i="16"/>
  <c r="F79" i="16"/>
  <c r="H79" i="16"/>
  <c r="F83" i="16"/>
  <c r="F69" i="16"/>
  <c r="F71" i="16"/>
  <c r="F78" i="16"/>
  <c r="J79" i="16"/>
  <c r="H83" i="16"/>
  <c r="F68" i="16"/>
  <c r="J71" i="16"/>
  <c r="F73" i="16"/>
  <c r="F74" i="16"/>
  <c r="H77" i="16"/>
  <c r="H81" i="16"/>
  <c r="F65" i="16"/>
  <c r="F67" i="16"/>
  <c r="F70" i="16"/>
  <c r="H73" i="16"/>
  <c r="J77" i="16"/>
  <c r="F80" i="16"/>
  <c r="J81" i="16"/>
  <c r="J65" i="16"/>
  <c r="J67" i="16"/>
  <c r="F72" i="16"/>
  <c r="J73" i="16"/>
  <c r="F48" i="16"/>
  <c r="D50" i="16"/>
  <c r="H48" i="16"/>
  <c r="F50" i="16"/>
  <c r="F56" i="16"/>
  <c r="D59" i="16"/>
  <c r="D55" i="16"/>
  <c r="F42" i="16"/>
  <c r="D44" i="16"/>
  <c r="D45" i="16"/>
  <c r="H47" i="16"/>
  <c r="J50" i="16"/>
  <c r="F55" i="16"/>
  <c r="F59" i="16"/>
  <c r="J42" i="16"/>
  <c r="F44" i="16"/>
  <c r="H45" i="16"/>
  <c r="L55" i="16"/>
  <c r="L47" i="16"/>
  <c r="H50" i="16"/>
  <c r="F51" i="16"/>
  <c r="H52" i="16"/>
  <c r="D53" i="16"/>
  <c r="F54" i="16"/>
  <c r="H55" i="16"/>
  <c r="H56" i="16"/>
  <c r="F58" i="16"/>
  <c r="D43" i="16"/>
  <c r="J52" i="16"/>
  <c r="F53" i="16"/>
  <c r="H58" i="16"/>
  <c r="F52" i="16"/>
  <c r="H42" i="16"/>
  <c r="F43" i="16"/>
  <c r="J44" i="16"/>
  <c r="F45" i="16"/>
  <c r="D47" i="16"/>
  <c r="D52" i="16"/>
  <c r="H53" i="16"/>
  <c r="D57" i="16"/>
  <c r="J58" i="16"/>
  <c r="D42" i="16"/>
  <c r="H43" i="16"/>
  <c r="L45" i="16"/>
  <c r="H46" i="16"/>
  <c r="J48" i="16"/>
  <c r="F49" i="16"/>
  <c r="H51" i="16"/>
  <c r="L53" i="16"/>
  <c r="H54" i="16"/>
  <c r="J56" i="16"/>
  <c r="F57" i="16"/>
  <c r="D58" i="16"/>
  <c r="H59" i="16"/>
  <c r="F46" i="16"/>
  <c r="D49" i="16"/>
  <c r="J46" i="16"/>
  <c r="F47" i="16"/>
  <c r="D48" i="16"/>
  <c r="H49" i="16"/>
  <c r="L51" i="16"/>
  <c r="J54" i="16"/>
  <c r="D56" i="16"/>
  <c r="H57" i="16"/>
  <c r="L59" i="16"/>
  <c r="D46" i="16"/>
  <c r="L49" i="16"/>
  <c r="D54" i="16"/>
  <c r="L57" i="16"/>
  <c r="D24" i="16"/>
  <c r="H25" i="16"/>
  <c r="D30" i="16"/>
  <c r="F24" i="16"/>
  <c r="J30" i="16"/>
  <c r="J36" i="16"/>
  <c r="J24" i="16"/>
  <c r="J26" i="16"/>
  <c r="H29" i="16"/>
  <c r="F34" i="16"/>
  <c r="D28" i="16"/>
  <c r="D29" i="16"/>
  <c r="F30" i="16"/>
  <c r="D32" i="16"/>
  <c r="D34" i="16"/>
  <c r="D36" i="16"/>
  <c r="F28" i="16"/>
  <c r="H28" i="16"/>
  <c r="D33" i="16"/>
  <c r="D26" i="16"/>
  <c r="H32" i="16"/>
  <c r="H33" i="16"/>
  <c r="J34" i="16"/>
  <c r="F36" i="16"/>
  <c r="D37" i="16"/>
  <c r="F32" i="16"/>
  <c r="D25" i="16"/>
  <c r="F26" i="16"/>
  <c r="H37" i="16"/>
  <c r="H10" i="16"/>
  <c r="D9" i="16"/>
  <c r="D14" i="16"/>
  <c r="H9" i="16"/>
  <c r="D5" i="16"/>
  <c r="J5" i="16"/>
  <c r="F10" i="16"/>
  <c r="D15" i="16"/>
  <c r="D13" i="16"/>
  <c r="F14" i="16"/>
  <c r="D10" i="16"/>
  <c r="F11" i="16"/>
  <c r="F13" i="16"/>
  <c r="H6" i="16"/>
  <c r="D17" i="16"/>
  <c r="J9" i="16"/>
  <c r="H13" i="16"/>
  <c r="F17" i="16"/>
  <c r="D18" i="16"/>
  <c r="F5" i="16"/>
  <c r="D6" i="16"/>
  <c r="D7" i="16"/>
  <c r="H14" i="16"/>
  <c r="H17" i="16"/>
  <c r="F18" i="16"/>
  <c r="F6" i="16"/>
  <c r="F7" i="16"/>
  <c r="D11" i="16"/>
  <c r="H18" i="16"/>
  <c r="D79" i="18"/>
  <c r="F79" i="18"/>
  <c r="H79" i="18"/>
  <c r="D81" i="18"/>
  <c r="L79" i="18"/>
  <c r="F81" i="18"/>
  <c r="D73" i="18"/>
  <c r="L81" i="18"/>
  <c r="L73" i="18"/>
  <c r="J73" i="18"/>
  <c r="J81" i="18"/>
  <c r="D69" i="18"/>
  <c r="F84" i="18"/>
  <c r="F69" i="18"/>
  <c r="D71" i="18"/>
  <c r="F77" i="18"/>
  <c r="J69" i="18"/>
  <c r="F71" i="18"/>
  <c r="D75" i="18"/>
  <c r="H77" i="18"/>
  <c r="F83" i="18"/>
  <c r="F65" i="18"/>
  <c r="D67" i="18"/>
  <c r="J71" i="18"/>
  <c r="F75" i="18"/>
  <c r="J77" i="18"/>
  <c r="H83" i="18"/>
  <c r="J65" i="18"/>
  <c r="F67" i="18"/>
  <c r="L71" i="18"/>
  <c r="F73" i="18"/>
  <c r="F74" i="18"/>
  <c r="J75" i="18"/>
  <c r="D77" i="18"/>
  <c r="J83" i="18"/>
  <c r="J67" i="18"/>
  <c r="L75" i="18"/>
  <c r="D83" i="18"/>
  <c r="D48" i="18"/>
  <c r="F52" i="18"/>
  <c r="F43" i="18"/>
  <c r="F48" i="18"/>
  <c r="L52" i="18"/>
  <c r="D49" i="18"/>
  <c r="D52" i="18"/>
  <c r="D57" i="18"/>
  <c r="H43" i="18"/>
  <c r="H48" i="18"/>
  <c r="F49" i="18"/>
  <c r="F59" i="18"/>
  <c r="F42" i="18"/>
  <c r="L48" i="18"/>
  <c r="H49" i="18"/>
  <c r="F53" i="18"/>
  <c r="F56" i="18"/>
  <c r="D58" i="18"/>
  <c r="H58" i="18"/>
  <c r="J42" i="18"/>
  <c r="F45" i="18"/>
  <c r="D51" i="18"/>
  <c r="H52" i="18"/>
  <c r="H53" i="18"/>
  <c r="F55" i="18"/>
  <c r="D56" i="18"/>
  <c r="L58" i="18"/>
  <c r="H59" i="18"/>
  <c r="F44" i="18"/>
  <c r="D50" i="18"/>
  <c r="H55" i="18"/>
  <c r="D42" i="18"/>
  <c r="H44" i="18"/>
  <c r="F50" i="18"/>
  <c r="D54" i="18"/>
  <c r="J55" i="18"/>
  <c r="F58" i="18"/>
  <c r="D59" i="18"/>
  <c r="F46" i="18"/>
  <c r="J44" i="18"/>
  <c r="H45" i="18"/>
  <c r="H46" i="18"/>
  <c r="D47" i="18"/>
  <c r="L49" i="18"/>
  <c r="H50" i="18"/>
  <c r="F51" i="18"/>
  <c r="J53" i="18"/>
  <c r="F54" i="18"/>
  <c r="D55" i="18"/>
  <c r="H56" i="18"/>
  <c r="F57" i="18"/>
  <c r="L59" i="18"/>
  <c r="D44" i="18"/>
  <c r="J46" i="18"/>
  <c r="F47" i="18"/>
  <c r="L50" i="18"/>
  <c r="H51" i="18"/>
  <c r="D53" i="18"/>
  <c r="H54" i="18"/>
  <c r="L56" i="18"/>
  <c r="H57" i="18"/>
  <c r="D46" i="18"/>
  <c r="H47" i="18"/>
  <c r="L51" i="18"/>
  <c r="L54" i="18"/>
  <c r="L57" i="18"/>
  <c r="F26" i="18"/>
  <c r="D37" i="18"/>
  <c r="D26" i="18"/>
  <c r="D28" i="18"/>
  <c r="H37" i="18"/>
  <c r="D24" i="18"/>
  <c r="F25" i="18"/>
  <c r="D30" i="18"/>
  <c r="D33" i="18"/>
  <c r="J24" i="18"/>
  <c r="D29" i="18"/>
  <c r="F29" i="18"/>
  <c r="H25" i="18"/>
  <c r="H29" i="18"/>
  <c r="F30" i="18"/>
  <c r="D32" i="18"/>
  <c r="F33" i="18"/>
  <c r="D34" i="18"/>
  <c r="H30" i="18"/>
  <c r="J32" i="18"/>
  <c r="H33" i="18"/>
  <c r="F34" i="18"/>
  <c r="D36" i="18"/>
  <c r="H34" i="18"/>
  <c r="J36" i="18"/>
  <c r="F7" i="18"/>
  <c r="D10" i="18"/>
  <c r="D5" i="18"/>
  <c r="D6" i="18"/>
  <c r="J14" i="18"/>
  <c r="H17" i="18"/>
  <c r="H5" i="18"/>
  <c r="F6" i="18"/>
  <c r="J17" i="18"/>
  <c r="J5" i="18"/>
  <c r="D14" i="18"/>
  <c r="D7" i="18"/>
  <c r="D9" i="18"/>
  <c r="H14" i="18"/>
  <c r="D18" i="18"/>
  <c r="H6" i="18"/>
  <c r="H9" i="18"/>
  <c r="F10" i="18"/>
  <c r="D11" i="18"/>
  <c r="D13" i="18"/>
  <c r="J9" i="18"/>
  <c r="H10" i="18"/>
  <c r="F11" i="18"/>
  <c r="H13" i="18"/>
  <c r="D15" i="18"/>
  <c r="D17" i="18"/>
  <c r="J13" i="18"/>
  <c r="F15" i="18"/>
  <c r="D4" i="18"/>
  <c r="D8" i="18"/>
  <c r="D12" i="18"/>
  <c r="D16" i="18"/>
  <c r="D31" i="18"/>
  <c r="D35" i="18"/>
  <c r="F64" i="18"/>
  <c r="F66" i="18"/>
  <c r="F70" i="18"/>
  <c r="F72" i="18"/>
  <c r="F78" i="18"/>
  <c r="F82" i="18"/>
  <c r="F4" i="18"/>
  <c r="H7" i="18"/>
  <c r="F8" i="18"/>
  <c r="H11" i="18"/>
  <c r="F12" i="18"/>
  <c r="H15" i="18"/>
  <c r="F16" i="18"/>
  <c r="F23" i="18"/>
  <c r="H26" i="18"/>
  <c r="F27" i="18"/>
  <c r="F31" i="18"/>
  <c r="F35" i="18"/>
  <c r="J43" i="18"/>
  <c r="J45" i="18"/>
  <c r="J47" i="18"/>
  <c r="H64" i="18"/>
  <c r="D65" i="18"/>
  <c r="L65" i="18"/>
  <c r="H66" i="18"/>
  <c r="L67" i="18"/>
  <c r="H68" i="18"/>
  <c r="L69" i="18"/>
  <c r="H70" i="18"/>
  <c r="H72" i="18"/>
  <c r="H74" i="18"/>
  <c r="H76" i="18"/>
  <c r="H78" i="18"/>
  <c r="H80" i="18"/>
  <c r="H82" i="18"/>
  <c r="H84" i="18"/>
  <c r="D23" i="18"/>
  <c r="D27" i="18"/>
  <c r="H4" i="18"/>
  <c r="H8" i="18"/>
  <c r="H12" i="18"/>
  <c r="H16" i="18"/>
  <c r="H23" i="18"/>
  <c r="F24" i="18"/>
  <c r="H27" i="18"/>
  <c r="F28" i="18"/>
  <c r="H31" i="18"/>
  <c r="F32" i="18"/>
  <c r="H35" i="18"/>
  <c r="F36" i="18"/>
  <c r="H42" i="18"/>
  <c r="D43" i="18"/>
  <c r="D45" i="18"/>
  <c r="J64" i="18"/>
  <c r="J66" i="18"/>
  <c r="J68" i="18"/>
  <c r="J70" i="18"/>
  <c r="J72" i="18"/>
  <c r="J74" i="18"/>
  <c r="J76" i="18"/>
  <c r="J78" i="18"/>
  <c r="J80" i="18"/>
  <c r="J82" i="18"/>
  <c r="J84" i="18"/>
  <c r="F68" i="18"/>
  <c r="F76" i="18"/>
  <c r="F80" i="18"/>
  <c r="J4" i="18"/>
  <c r="J23" i="18"/>
  <c r="D64" i="18"/>
  <c r="L64" i="18"/>
  <c r="D66" i="18"/>
  <c r="D68" i="18"/>
  <c r="D70" i="18"/>
  <c r="D72" i="18"/>
  <c r="D74" i="18"/>
  <c r="D76" i="18"/>
  <c r="D78" i="18"/>
  <c r="D80" i="18"/>
  <c r="D82" i="18"/>
  <c r="D84" i="18"/>
  <c r="F76" i="16"/>
  <c r="F84" i="16"/>
  <c r="F4" i="16"/>
  <c r="H7" i="16"/>
  <c r="F8" i="16"/>
  <c r="H11" i="16"/>
  <c r="F12" i="16"/>
  <c r="H15" i="16"/>
  <c r="F16" i="16"/>
  <c r="F23" i="16"/>
  <c r="J25" i="16"/>
  <c r="F27" i="16"/>
  <c r="J29" i="16"/>
  <c r="F31" i="16"/>
  <c r="J33" i="16"/>
  <c r="F35" i="16"/>
  <c r="J37" i="16"/>
  <c r="J43" i="16"/>
  <c r="H64" i="16"/>
  <c r="D65" i="16"/>
  <c r="L65" i="16"/>
  <c r="H66" i="16"/>
  <c r="D67" i="16"/>
  <c r="L67" i="16"/>
  <c r="H68" i="16"/>
  <c r="D69" i="16"/>
  <c r="L69" i="16"/>
  <c r="H70" i="16"/>
  <c r="D71" i="16"/>
  <c r="L71" i="16"/>
  <c r="H72" i="16"/>
  <c r="D73" i="16"/>
  <c r="H74" i="16"/>
  <c r="D75" i="16"/>
  <c r="H76" i="16"/>
  <c r="D77" i="16"/>
  <c r="H78" i="16"/>
  <c r="D79" i="16"/>
  <c r="H80" i="16"/>
  <c r="D81" i="16"/>
  <c r="H82" i="16"/>
  <c r="D83" i="16"/>
  <c r="H84" i="16"/>
  <c r="D4" i="16"/>
  <c r="D27" i="16"/>
  <c r="D31" i="16"/>
  <c r="D35" i="16"/>
  <c r="F64" i="16"/>
  <c r="F66" i="16"/>
  <c r="H4" i="16"/>
  <c r="H8" i="16"/>
  <c r="H12" i="16"/>
  <c r="H16" i="16"/>
  <c r="H23" i="16"/>
  <c r="H27" i="16"/>
  <c r="H31" i="16"/>
  <c r="H35" i="16"/>
  <c r="J64" i="16"/>
  <c r="J66" i="16"/>
  <c r="J68" i="16"/>
  <c r="J70" i="16"/>
  <c r="J72" i="16"/>
  <c r="J74" i="16"/>
  <c r="J76" i="16"/>
  <c r="J78" i="16"/>
  <c r="J80" i="16"/>
  <c r="J82" i="16"/>
  <c r="J84" i="16"/>
  <c r="D8" i="16"/>
  <c r="D12" i="16"/>
  <c r="D16" i="16"/>
  <c r="D23" i="16"/>
  <c r="J4" i="16"/>
  <c r="J23" i="16"/>
  <c r="D64" i="16"/>
  <c r="L64" i="16"/>
  <c r="D66" i="16"/>
  <c r="D68" i="16"/>
  <c r="D70" i="16"/>
  <c r="D72" i="16"/>
  <c r="D74" i="16"/>
  <c r="D76" i="16"/>
  <c r="D78" i="16"/>
  <c r="D80" i="16"/>
  <c r="D82" i="16"/>
  <c r="D84" i="16"/>
  <c r="J77" i="15"/>
  <c r="J69" i="15"/>
  <c r="J75" i="15"/>
  <c r="J79" i="15"/>
  <c r="F65" i="15"/>
  <c r="F67" i="15"/>
  <c r="F69" i="15"/>
  <c r="F71" i="15"/>
  <c r="F73" i="15"/>
  <c r="F75" i="15"/>
  <c r="F77" i="15"/>
  <c r="F79" i="15"/>
  <c r="F81" i="15"/>
  <c r="J65" i="15"/>
  <c r="J67" i="15"/>
  <c r="J71" i="15"/>
  <c r="F82" i="15"/>
  <c r="J81" i="15"/>
  <c r="F83" i="15"/>
  <c r="F80" i="15"/>
  <c r="H83" i="15"/>
  <c r="D56" i="15"/>
  <c r="H44" i="15"/>
  <c r="F54" i="15"/>
  <c r="D54" i="15"/>
  <c r="J54" i="15"/>
  <c r="J44" i="15"/>
  <c r="D46" i="15"/>
  <c r="D52" i="15"/>
  <c r="L56" i="15"/>
  <c r="L57" i="15"/>
  <c r="D44" i="15"/>
  <c r="F52" i="15"/>
  <c r="D55" i="15"/>
  <c r="L47" i="15"/>
  <c r="L52" i="15"/>
  <c r="F46" i="15"/>
  <c r="D47" i="15"/>
  <c r="D49" i="15"/>
  <c r="F55" i="15"/>
  <c r="J46" i="15"/>
  <c r="F47" i="15"/>
  <c r="D48" i="15"/>
  <c r="H49" i="15"/>
  <c r="L51" i="15"/>
  <c r="H52" i="15"/>
  <c r="L54" i="15"/>
  <c r="H55" i="15"/>
  <c r="L46" i="15"/>
  <c r="H47" i="15"/>
  <c r="L48" i="15"/>
  <c r="L49" i="15"/>
  <c r="L55" i="15"/>
  <c r="F42" i="15"/>
  <c r="D53" i="15"/>
  <c r="F58" i="15"/>
  <c r="F48" i="15"/>
  <c r="F56" i="15"/>
  <c r="H58" i="15"/>
  <c r="D59" i="15"/>
  <c r="J42" i="15"/>
  <c r="F43" i="15"/>
  <c r="H45" i="15"/>
  <c r="H48" i="15"/>
  <c r="J50" i="15"/>
  <c r="F51" i="15"/>
  <c r="H53" i="15"/>
  <c r="H56" i="15"/>
  <c r="J58" i="15"/>
  <c r="F59" i="15"/>
  <c r="D45" i="15"/>
  <c r="F50" i="15"/>
  <c r="H42" i="15"/>
  <c r="D43" i="15"/>
  <c r="F45" i="15"/>
  <c r="H50" i="15"/>
  <c r="D51" i="15"/>
  <c r="F53" i="15"/>
  <c r="D42" i="15"/>
  <c r="H43" i="15"/>
  <c r="L45" i="15"/>
  <c r="F49" i="15"/>
  <c r="D50" i="15"/>
  <c r="H51" i="15"/>
  <c r="L53" i="15"/>
  <c r="F57" i="15"/>
  <c r="D58" i="15"/>
  <c r="H59" i="15"/>
  <c r="D33" i="15"/>
  <c r="F37" i="15"/>
  <c r="D26" i="15"/>
  <c r="D32" i="15"/>
  <c r="D36" i="15"/>
  <c r="F26" i="15"/>
  <c r="F32" i="15"/>
  <c r="H36" i="15"/>
  <c r="D24" i="15"/>
  <c r="F25" i="15"/>
  <c r="H32" i="15"/>
  <c r="F33" i="15"/>
  <c r="J36" i="15"/>
  <c r="H37" i="15"/>
  <c r="D37" i="15"/>
  <c r="J24" i="15"/>
  <c r="H25" i="15"/>
  <c r="F28" i="15"/>
  <c r="D29" i="15"/>
  <c r="D30" i="15"/>
  <c r="D28" i="15"/>
  <c r="D27" i="15"/>
  <c r="H28" i="15"/>
  <c r="F29" i="15"/>
  <c r="F30" i="15"/>
  <c r="D34" i="15"/>
  <c r="H29" i="15"/>
  <c r="F34" i="15"/>
  <c r="D13" i="15"/>
  <c r="H9" i="15"/>
  <c r="F11" i="15"/>
  <c r="J13" i="15"/>
  <c r="J9" i="15"/>
  <c r="D8" i="15"/>
  <c r="H10" i="15"/>
  <c r="H14" i="15"/>
  <c r="D17" i="15"/>
  <c r="D7" i="15"/>
  <c r="F13" i="15"/>
  <c r="D14" i="15"/>
  <c r="D15" i="15"/>
  <c r="D5" i="15"/>
  <c r="F7" i="15"/>
  <c r="D9" i="15"/>
  <c r="F10" i="15"/>
  <c r="F14" i="15"/>
  <c r="F15" i="15"/>
  <c r="F5" i="15"/>
  <c r="D6" i="15"/>
  <c r="F17" i="15"/>
  <c r="D18" i="15"/>
  <c r="H5" i="15"/>
  <c r="F6" i="15"/>
  <c r="H17" i="15"/>
  <c r="F18" i="15"/>
  <c r="H6" i="15"/>
  <c r="D10" i="15"/>
  <c r="D11" i="15"/>
  <c r="H18" i="15"/>
  <c r="D4" i="15"/>
  <c r="D12" i="15"/>
  <c r="D16" i="15"/>
  <c r="D35" i="15"/>
  <c r="F72" i="15"/>
  <c r="F78" i="15"/>
  <c r="F84" i="15"/>
  <c r="F4" i="15"/>
  <c r="H7" i="15"/>
  <c r="F8" i="15"/>
  <c r="H11" i="15"/>
  <c r="F12" i="15"/>
  <c r="H15" i="15"/>
  <c r="F16" i="15"/>
  <c r="F23" i="15"/>
  <c r="H26" i="15"/>
  <c r="F27" i="15"/>
  <c r="H30" i="15"/>
  <c r="F31" i="15"/>
  <c r="H34" i="15"/>
  <c r="F35" i="15"/>
  <c r="J43" i="15"/>
  <c r="H64" i="15"/>
  <c r="D65" i="15"/>
  <c r="L65" i="15"/>
  <c r="H66" i="15"/>
  <c r="D67" i="15"/>
  <c r="L67" i="15"/>
  <c r="H68" i="15"/>
  <c r="D69" i="15"/>
  <c r="L69" i="15"/>
  <c r="H70" i="15"/>
  <c r="D71" i="15"/>
  <c r="L71" i="15"/>
  <c r="H72" i="15"/>
  <c r="D73" i="15"/>
  <c r="L73" i="15"/>
  <c r="H74" i="15"/>
  <c r="D75" i="15"/>
  <c r="L75" i="15"/>
  <c r="H76" i="15"/>
  <c r="D77" i="15"/>
  <c r="L77" i="15"/>
  <c r="H78" i="15"/>
  <c r="D79" i="15"/>
  <c r="L79" i="15"/>
  <c r="H80" i="15"/>
  <c r="D81" i="15"/>
  <c r="L81" i="15"/>
  <c r="H82" i="15"/>
  <c r="D83" i="15"/>
  <c r="H84" i="15"/>
  <c r="D23" i="15"/>
  <c r="F64" i="15"/>
  <c r="H4" i="15"/>
  <c r="H8" i="15"/>
  <c r="H12" i="15"/>
  <c r="H16" i="15"/>
  <c r="H23" i="15"/>
  <c r="H27" i="15"/>
  <c r="H31" i="15"/>
  <c r="H35" i="15"/>
  <c r="J64" i="15"/>
  <c r="J66" i="15"/>
  <c r="J68" i="15"/>
  <c r="J70" i="15"/>
  <c r="J72" i="15"/>
  <c r="J74" i="15"/>
  <c r="J76" i="15"/>
  <c r="J78" i="15"/>
  <c r="J80" i="15"/>
  <c r="J82" i="15"/>
  <c r="J84" i="15"/>
  <c r="D31" i="15"/>
  <c r="F66" i="15"/>
  <c r="F68" i="15"/>
  <c r="F70" i="15"/>
  <c r="F74" i="15"/>
  <c r="F76" i="15"/>
  <c r="J4" i="15"/>
  <c r="J23" i="15"/>
  <c r="D64" i="15"/>
  <c r="L64" i="15"/>
  <c r="D66" i="15"/>
  <c r="D68" i="15"/>
  <c r="D70" i="15"/>
  <c r="D72" i="15"/>
  <c r="D74" i="15"/>
  <c r="D76" i="15"/>
  <c r="D78" i="15"/>
  <c r="D80" i="15"/>
  <c r="D82" i="15"/>
  <c r="D84" i="15"/>
  <c r="D65" i="14"/>
  <c r="L73" i="14"/>
  <c r="D83" i="14"/>
  <c r="D73" i="14"/>
  <c r="F67" i="14"/>
  <c r="F73" i="14"/>
  <c r="H73" i="14"/>
  <c r="F83" i="14"/>
  <c r="F79" i="14"/>
  <c r="J83" i="14"/>
  <c r="H79" i="14"/>
  <c r="F71" i="14"/>
  <c r="J79" i="14"/>
  <c r="D69" i="14"/>
  <c r="J67" i="14"/>
  <c r="J71" i="14"/>
  <c r="J81" i="14"/>
  <c r="F77" i="14"/>
  <c r="D67" i="14"/>
  <c r="D71" i="14"/>
  <c r="F75" i="14"/>
  <c r="H77" i="14"/>
  <c r="F81" i="14"/>
  <c r="F65" i="14"/>
  <c r="L67" i="14"/>
  <c r="F69" i="14"/>
  <c r="L71" i="14"/>
  <c r="H75" i="14"/>
  <c r="J77" i="14"/>
  <c r="D79" i="14"/>
  <c r="D81" i="14"/>
  <c r="J65" i="14"/>
  <c r="J69" i="14"/>
  <c r="J75" i="14"/>
  <c r="D77" i="14"/>
  <c r="L65" i="14"/>
  <c r="L69" i="14"/>
  <c r="D75" i="14"/>
  <c r="F80" i="14"/>
  <c r="J45" i="14"/>
  <c r="L54" i="14"/>
  <c r="F53" i="14"/>
  <c r="H45" i="14"/>
  <c r="F47" i="14"/>
  <c r="J53" i="14"/>
  <c r="H55" i="14"/>
  <c r="D48" i="14"/>
  <c r="F49" i="14"/>
  <c r="D55" i="14"/>
  <c r="F59" i="14"/>
  <c r="D49" i="14"/>
  <c r="D59" i="14"/>
  <c r="F45" i="14"/>
  <c r="L48" i="14"/>
  <c r="H49" i="14"/>
  <c r="D54" i="14"/>
  <c r="F55" i="14"/>
  <c r="H59" i="14"/>
  <c r="F43" i="14"/>
  <c r="D45" i="14"/>
  <c r="J47" i="14"/>
  <c r="L49" i="14"/>
  <c r="F51" i="14"/>
  <c r="L55" i="14"/>
  <c r="F57" i="14"/>
  <c r="D42" i="14"/>
  <c r="L44" i="14"/>
  <c r="D50" i="14"/>
  <c r="D56" i="14"/>
  <c r="L58" i="14"/>
  <c r="L42" i="14"/>
  <c r="H43" i="14"/>
  <c r="D44" i="14"/>
  <c r="D47" i="14"/>
  <c r="L47" i="14"/>
  <c r="L50" i="14"/>
  <c r="H51" i="14"/>
  <c r="D52" i="14"/>
  <c r="D53" i="14"/>
  <c r="L53" i="14"/>
  <c r="L56" i="14"/>
  <c r="H57" i="14"/>
  <c r="D58" i="14"/>
  <c r="J43" i="14"/>
  <c r="D46" i="14"/>
  <c r="J51" i="14"/>
  <c r="F52" i="14"/>
  <c r="J57" i="14"/>
  <c r="D43" i="14"/>
  <c r="L46" i="14"/>
  <c r="D51" i="14"/>
  <c r="L52" i="14"/>
  <c r="D57" i="14"/>
  <c r="H26" i="14"/>
  <c r="D29" i="14"/>
  <c r="D37" i="14"/>
  <c r="J29" i="14"/>
  <c r="F34" i="14"/>
  <c r="D36" i="14"/>
  <c r="F37" i="14"/>
  <c r="D25" i="14"/>
  <c r="D33" i="14"/>
  <c r="H34" i="14"/>
  <c r="J36" i="14"/>
  <c r="H37" i="14"/>
  <c r="H33" i="14"/>
  <c r="J25" i="14"/>
  <c r="J32" i="14"/>
  <c r="J33" i="14"/>
  <c r="H30" i="14"/>
  <c r="F25" i="14"/>
  <c r="D26" i="14"/>
  <c r="F29" i="14"/>
  <c r="D30" i="14"/>
  <c r="J24" i="14"/>
  <c r="F26" i="14"/>
  <c r="J28" i="14"/>
  <c r="F30" i="14"/>
  <c r="D32" i="14"/>
  <c r="D34" i="14"/>
  <c r="J5" i="14"/>
  <c r="J9" i="14"/>
  <c r="F18" i="14"/>
  <c r="J13" i="14"/>
  <c r="D6" i="14"/>
  <c r="D14" i="14"/>
  <c r="D5" i="14"/>
  <c r="F6" i="14"/>
  <c r="D7" i="14"/>
  <c r="F10" i="14"/>
  <c r="D11" i="14"/>
  <c r="F14" i="14"/>
  <c r="D15" i="14"/>
  <c r="D16" i="14"/>
  <c r="H6" i="14"/>
  <c r="F7" i="14"/>
  <c r="H10" i="14"/>
  <c r="F11" i="14"/>
  <c r="H14" i="14"/>
  <c r="F15" i="14"/>
  <c r="D10" i="14"/>
  <c r="H7" i="14"/>
  <c r="H11" i="14"/>
  <c r="H15" i="14"/>
  <c r="J17" i="14"/>
  <c r="D12" i="14"/>
  <c r="D23" i="14"/>
  <c r="D35" i="14"/>
  <c r="F64" i="14"/>
  <c r="F68" i="14"/>
  <c r="F70" i="14"/>
  <c r="F72" i="14"/>
  <c r="F74" i="14"/>
  <c r="F76" i="14"/>
  <c r="F78" i="14"/>
  <c r="F82" i="14"/>
  <c r="F84" i="14"/>
  <c r="F8" i="14"/>
  <c r="F12" i="14"/>
  <c r="D13" i="14"/>
  <c r="F16" i="14"/>
  <c r="F23" i="14"/>
  <c r="D24" i="14"/>
  <c r="F27" i="14"/>
  <c r="F35" i="14"/>
  <c r="F42" i="14"/>
  <c r="F44" i="14"/>
  <c r="F46" i="14"/>
  <c r="F50" i="14"/>
  <c r="H66" i="14"/>
  <c r="H70" i="14"/>
  <c r="H74" i="14"/>
  <c r="H82" i="14"/>
  <c r="H4" i="14"/>
  <c r="F5" i="14"/>
  <c r="H8" i="14"/>
  <c r="F9" i="14"/>
  <c r="H12" i="14"/>
  <c r="F13" i="14"/>
  <c r="H16" i="14"/>
  <c r="F17" i="14"/>
  <c r="H23" i="14"/>
  <c r="F24" i="14"/>
  <c r="H27" i="14"/>
  <c r="F28" i="14"/>
  <c r="H31" i="14"/>
  <c r="F32" i="14"/>
  <c r="H35" i="14"/>
  <c r="F36" i="14"/>
  <c r="H42" i="14"/>
  <c r="H44" i="14"/>
  <c r="H46" i="14"/>
  <c r="H48" i="14"/>
  <c r="H50" i="14"/>
  <c r="H52" i="14"/>
  <c r="H54" i="14"/>
  <c r="H56" i="14"/>
  <c r="H58" i="14"/>
  <c r="J64" i="14"/>
  <c r="J66" i="14"/>
  <c r="J68" i="14"/>
  <c r="J70" i="14"/>
  <c r="J72" i="14"/>
  <c r="J74" i="14"/>
  <c r="J76" i="14"/>
  <c r="J78" i="14"/>
  <c r="J80" i="14"/>
  <c r="J82" i="14"/>
  <c r="J84" i="14"/>
  <c r="D4" i="14"/>
  <c r="D8" i="14"/>
  <c r="D27" i="14"/>
  <c r="D31" i="14"/>
  <c r="F66" i="14"/>
  <c r="F4" i="14"/>
  <c r="D9" i="14"/>
  <c r="D17" i="14"/>
  <c r="D28" i="14"/>
  <c r="F31" i="14"/>
  <c r="F48" i="14"/>
  <c r="F54" i="14"/>
  <c r="F56" i="14"/>
  <c r="F58" i="14"/>
  <c r="H64" i="14"/>
  <c r="H68" i="14"/>
  <c r="H72" i="14"/>
  <c r="H76" i="14"/>
  <c r="H78" i="14"/>
  <c r="H80" i="14"/>
  <c r="H84" i="14"/>
  <c r="J4" i="14"/>
  <c r="J23" i="14"/>
  <c r="D64" i="14"/>
  <c r="L64" i="14"/>
  <c r="D66" i="14"/>
  <c r="D68" i="14"/>
  <c r="D70" i="14"/>
  <c r="D72" i="14"/>
  <c r="D74" i="14"/>
  <c r="D76" i="14"/>
  <c r="D78" i="14"/>
  <c r="D80" i="14"/>
  <c r="D82" i="14"/>
  <c r="D84" i="14"/>
  <c r="J65" i="13"/>
  <c r="F67" i="13"/>
  <c r="D77" i="13"/>
  <c r="F75" i="13"/>
  <c r="H81" i="13"/>
  <c r="L67" i="13"/>
  <c r="H73" i="13"/>
  <c r="J75" i="13"/>
  <c r="F71" i="13"/>
  <c r="F79" i="13"/>
  <c r="J67" i="13"/>
  <c r="F69" i="13"/>
  <c r="H71" i="13"/>
  <c r="F73" i="13"/>
  <c r="D75" i="13"/>
  <c r="L75" i="13"/>
  <c r="F77" i="13"/>
  <c r="F81" i="13"/>
  <c r="J77" i="13"/>
  <c r="F72" i="13"/>
  <c r="L77" i="13"/>
  <c r="H69" i="13"/>
  <c r="J71" i="13"/>
  <c r="J73" i="13"/>
  <c r="H79" i="13"/>
  <c r="J81" i="13"/>
  <c r="J69" i="13"/>
  <c r="D71" i="13"/>
  <c r="D73" i="13"/>
  <c r="J79" i="13"/>
  <c r="D81" i="13"/>
  <c r="D69" i="13"/>
  <c r="D79" i="13"/>
  <c r="F59" i="13"/>
  <c r="F45" i="13"/>
  <c r="D54" i="13"/>
  <c r="H59" i="13"/>
  <c r="F43" i="13"/>
  <c r="D58" i="13"/>
  <c r="F49" i="13"/>
  <c r="F51" i="13"/>
  <c r="F53" i="13"/>
  <c r="F54" i="13"/>
  <c r="F58" i="13"/>
  <c r="D46" i="13"/>
  <c r="D48" i="13"/>
  <c r="D50" i="13"/>
  <c r="H51" i="13"/>
  <c r="H53" i="13"/>
  <c r="L54" i="13"/>
  <c r="H57" i="13"/>
  <c r="H58" i="13"/>
  <c r="F50" i="13"/>
  <c r="F46" i="13"/>
  <c r="D44" i="13"/>
  <c r="F42" i="13"/>
  <c r="F56" i="13"/>
  <c r="J42" i="13"/>
  <c r="H43" i="13"/>
  <c r="J44" i="13"/>
  <c r="H45" i="13"/>
  <c r="J46" i="13"/>
  <c r="H47" i="13"/>
  <c r="J48" i="13"/>
  <c r="H49" i="13"/>
  <c r="J50" i="13"/>
  <c r="J56" i="13"/>
  <c r="J58" i="13"/>
  <c r="D42" i="13"/>
  <c r="D56" i="13"/>
  <c r="F44" i="13"/>
  <c r="F48" i="13"/>
  <c r="L44" i="13"/>
  <c r="L46" i="13"/>
  <c r="L48" i="13"/>
  <c r="L56" i="13"/>
  <c r="F52" i="13"/>
  <c r="H52" i="13"/>
  <c r="L50" i="13"/>
  <c r="J52" i="13"/>
  <c r="H54" i="13"/>
  <c r="F55" i="13"/>
  <c r="D52" i="13"/>
  <c r="H55" i="13"/>
  <c r="F57" i="13"/>
  <c r="F33" i="13"/>
  <c r="H37" i="13"/>
  <c r="J28" i="13"/>
  <c r="J33" i="13"/>
  <c r="J36" i="13"/>
  <c r="J37" i="13"/>
  <c r="D33" i="13"/>
  <c r="D37" i="13"/>
  <c r="J25" i="13"/>
  <c r="D27" i="13"/>
  <c r="F30" i="13"/>
  <c r="D25" i="13"/>
  <c r="D28" i="13"/>
  <c r="H25" i="13"/>
  <c r="H28" i="13"/>
  <c r="D30" i="13"/>
  <c r="D32" i="13"/>
  <c r="D34" i="13"/>
  <c r="D36" i="13"/>
  <c r="D29" i="13"/>
  <c r="F29" i="13"/>
  <c r="D24" i="13"/>
  <c r="H29" i="13"/>
  <c r="H32" i="13"/>
  <c r="H24" i="13"/>
  <c r="D26" i="13"/>
  <c r="J32" i="13"/>
  <c r="F34" i="13"/>
  <c r="H36" i="13"/>
  <c r="F7" i="13"/>
  <c r="D10" i="13"/>
  <c r="D6" i="13"/>
  <c r="D17" i="13"/>
  <c r="F9" i="13"/>
  <c r="D11" i="13"/>
  <c r="F6" i="13"/>
  <c r="D14" i="13"/>
  <c r="D7" i="13"/>
  <c r="D9" i="13"/>
  <c r="D13" i="13"/>
  <c r="D15" i="13"/>
  <c r="J5" i="13"/>
  <c r="H6" i="13"/>
  <c r="H9" i="13"/>
  <c r="F10" i="13"/>
  <c r="F11" i="13"/>
  <c r="H13" i="13"/>
  <c r="F14" i="13"/>
  <c r="F15" i="13"/>
  <c r="H17" i="13"/>
  <c r="F18" i="13"/>
  <c r="H10" i="13"/>
  <c r="J13" i="13"/>
  <c r="H14" i="13"/>
  <c r="J17" i="13"/>
  <c r="H18" i="13"/>
  <c r="D18" i="13"/>
  <c r="D5" i="13"/>
  <c r="D23" i="13"/>
  <c r="D35" i="13"/>
  <c r="F70" i="13"/>
  <c r="F78" i="13"/>
  <c r="F80" i="13"/>
  <c r="F82" i="13"/>
  <c r="F4" i="13"/>
  <c r="H7" i="13"/>
  <c r="F8" i="13"/>
  <c r="H11" i="13"/>
  <c r="F12" i="13"/>
  <c r="H15" i="13"/>
  <c r="F16" i="13"/>
  <c r="F23" i="13"/>
  <c r="H26" i="13"/>
  <c r="F27" i="13"/>
  <c r="H30" i="13"/>
  <c r="F31" i="13"/>
  <c r="H34" i="13"/>
  <c r="F35" i="13"/>
  <c r="J43" i="13"/>
  <c r="J45" i="13"/>
  <c r="J47" i="13"/>
  <c r="J49" i="13"/>
  <c r="J51" i="13"/>
  <c r="J53" i="13"/>
  <c r="J55" i="13"/>
  <c r="J57" i="13"/>
  <c r="J59" i="13"/>
  <c r="H64" i="13"/>
  <c r="H66" i="13"/>
  <c r="H68" i="13"/>
  <c r="H70" i="13"/>
  <c r="H72" i="13"/>
  <c r="H74" i="13"/>
  <c r="H76" i="13"/>
  <c r="H78" i="13"/>
  <c r="H80" i="13"/>
  <c r="H82" i="13"/>
  <c r="H84" i="13"/>
  <c r="D4" i="13"/>
  <c r="D8" i="13"/>
  <c r="D12" i="13"/>
  <c r="D16" i="13"/>
  <c r="D31" i="13"/>
  <c r="F66" i="13"/>
  <c r="F68" i="13"/>
  <c r="F74" i="13"/>
  <c r="F76" i="13"/>
  <c r="F84" i="13"/>
  <c r="H4" i="13"/>
  <c r="H8" i="13"/>
  <c r="H12" i="13"/>
  <c r="H16" i="13"/>
  <c r="H23" i="13"/>
  <c r="H27" i="13"/>
  <c r="H31" i="13"/>
  <c r="H35" i="13"/>
  <c r="H42" i="13"/>
  <c r="D43" i="13"/>
  <c r="D45" i="13"/>
  <c r="D47" i="13"/>
  <c r="D49" i="13"/>
  <c r="D51" i="13"/>
  <c r="D53" i="13"/>
  <c r="D55" i="13"/>
  <c r="D57" i="13"/>
  <c r="D59" i="13"/>
  <c r="J64" i="13"/>
  <c r="J66" i="13"/>
  <c r="J68" i="13"/>
  <c r="J70" i="13"/>
  <c r="J72" i="13"/>
  <c r="J74" i="13"/>
  <c r="J76" i="13"/>
  <c r="J78" i="13"/>
  <c r="J80" i="13"/>
  <c r="J82" i="13"/>
  <c r="J84" i="13"/>
  <c r="F64" i="13"/>
  <c r="J4" i="13"/>
  <c r="J23" i="13"/>
  <c r="D64" i="13"/>
  <c r="L64" i="13"/>
  <c r="D66" i="13"/>
  <c r="D68" i="13"/>
  <c r="D70" i="13"/>
  <c r="D72" i="13"/>
  <c r="D74" i="13"/>
  <c r="D76" i="13"/>
  <c r="D78" i="13"/>
  <c r="D80" i="13"/>
  <c r="D82" i="13"/>
  <c r="D84" i="13"/>
  <c r="J67" i="12"/>
  <c r="J71" i="12"/>
  <c r="F74" i="12"/>
  <c r="F77" i="12"/>
  <c r="F67" i="12"/>
  <c r="F69" i="12"/>
  <c r="F79" i="12"/>
  <c r="F66" i="12"/>
  <c r="J77" i="12"/>
  <c r="J79" i="12"/>
  <c r="F71" i="12"/>
  <c r="F76" i="12"/>
  <c r="F82" i="12"/>
  <c r="J69" i="12"/>
  <c r="F73" i="12"/>
  <c r="F84" i="12"/>
  <c r="F65" i="12"/>
  <c r="F68" i="12"/>
  <c r="J73" i="12"/>
  <c r="F75" i="12"/>
  <c r="F78" i="12"/>
  <c r="J81" i="12"/>
  <c r="F83" i="12"/>
  <c r="J65" i="12"/>
  <c r="F72" i="12"/>
  <c r="J75" i="12"/>
  <c r="F80" i="12"/>
  <c r="J83" i="12"/>
  <c r="D51" i="12"/>
  <c r="H49" i="12"/>
  <c r="F51" i="12"/>
  <c r="D48" i="12"/>
  <c r="H51" i="12"/>
  <c r="J46" i="12"/>
  <c r="L48" i="12"/>
  <c r="L51" i="12"/>
  <c r="F54" i="12"/>
  <c r="L44" i="12"/>
  <c r="D47" i="12"/>
  <c r="D44" i="12"/>
  <c r="L47" i="12"/>
  <c r="H54" i="12"/>
  <c r="H43" i="12"/>
  <c r="F52" i="12"/>
  <c r="D55" i="12"/>
  <c r="H59" i="12"/>
  <c r="L43" i="12"/>
  <c r="H44" i="12"/>
  <c r="F46" i="12"/>
  <c r="F47" i="12"/>
  <c r="F48" i="12"/>
  <c r="H52" i="12"/>
  <c r="F55" i="12"/>
  <c r="L59" i="12"/>
  <c r="D43" i="12"/>
  <c r="F56" i="12"/>
  <c r="D59" i="12"/>
  <c r="H56" i="12"/>
  <c r="D57" i="12"/>
  <c r="H48" i="12"/>
  <c r="D49" i="12"/>
  <c r="J56" i="12"/>
  <c r="F57" i="12"/>
  <c r="F43" i="12"/>
  <c r="F49" i="12"/>
  <c r="D56" i="12"/>
  <c r="H57" i="12"/>
  <c r="F59" i="12"/>
  <c r="F42" i="12"/>
  <c r="F50" i="12"/>
  <c r="H42" i="12"/>
  <c r="F45" i="12"/>
  <c r="D46" i="12"/>
  <c r="L46" i="12"/>
  <c r="H47" i="12"/>
  <c r="L49" i="12"/>
  <c r="H50" i="12"/>
  <c r="J52" i="12"/>
  <c r="F53" i="12"/>
  <c r="D54" i="12"/>
  <c r="H55" i="12"/>
  <c r="L57" i="12"/>
  <c r="H58" i="12"/>
  <c r="J42" i="12"/>
  <c r="H45" i="12"/>
  <c r="J50" i="12"/>
  <c r="D52" i="12"/>
  <c r="H53" i="12"/>
  <c r="L55" i="12"/>
  <c r="J58" i="12"/>
  <c r="D45" i="12"/>
  <c r="D53" i="12"/>
  <c r="F58" i="12"/>
  <c r="D42" i="12"/>
  <c r="L42" i="12"/>
  <c r="L45" i="12"/>
  <c r="D50" i="12"/>
  <c r="L53" i="12"/>
  <c r="D58" i="12"/>
  <c r="H29" i="12"/>
  <c r="J34" i="12"/>
  <c r="H33" i="12"/>
  <c r="D28" i="12"/>
  <c r="D34" i="12"/>
  <c r="H28" i="12"/>
  <c r="D33" i="12"/>
  <c r="F34" i="12"/>
  <c r="D36" i="12"/>
  <c r="D24" i="12"/>
  <c r="J28" i="12"/>
  <c r="J30" i="12"/>
  <c r="D32" i="12"/>
  <c r="J24" i="12"/>
  <c r="D26" i="12"/>
  <c r="F32" i="12"/>
  <c r="F24" i="12"/>
  <c r="D25" i="12"/>
  <c r="F26" i="12"/>
  <c r="D30" i="12"/>
  <c r="H32" i="12"/>
  <c r="F36" i="12"/>
  <c r="D37" i="12"/>
  <c r="H25" i="12"/>
  <c r="J26" i="12"/>
  <c r="D29" i="12"/>
  <c r="F30" i="12"/>
  <c r="H37" i="12"/>
  <c r="H18" i="12"/>
  <c r="D5" i="12"/>
  <c r="D13" i="12"/>
  <c r="F15" i="12"/>
  <c r="F7" i="12"/>
  <c r="D9" i="12"/>
  <c r="F13" i="12"/>
  <c r="D14" i="12"/>
  <c r="J15" i="12"/>
  <c r="D7" i="12"/>
  <c r="H6" i="12"/>
  <c r="J7" i="12"/>
  <c r="J9" i="12"/>
  <c r="D12" i="12"/>
  <c r="H14" i="12"/>
  <c r="D18" i="12"/>
  <c r="F5" i="12"/>
  <c r="F9" i="12"/>
  <c r="D10" i="12"/>
  <c r="F11" i="12"/>
  <c r="H17" i="12"/>
  <c r="H10" i="12"/>
  <c r="J11" i="12"/>
  <c r="D15" i="12"/>
  <c r="J17" i="12"/>
  <c r="D11" i="12"/>
  <c r="D8" i="12"/>
  <c r="D35" i="12"/>
  <c r="F70" i="12"/>
  <c r="F4" i="12"/>
  <c r="J6" i="12"/>
  <c r="F8" i="12"/>
  <c r="J10" i="12"/>
  <c r="F12" i="12"/>
  <c r="J14" i="12"/>
  <c r="F16" i="12"/>
  <c r="J18" i="12"/>
  <c r="F23" i="12"/>
  <c r="J25" i="12"/>
  <c r="F27" i="12"/>
  <c r="J29" i="12"/>
  <c r="F31" i="12"/>
  <c r="J33" i="12"/>
  <c r="F35" i="12"/>
  <c r="J37" i="12"/>
  <c r="H64" i="12"/>
  <c r="D65" i="12"/>
  <c r="L65" i="12"/>
  <c r="H66" i="12"/>
  <c r="D67" i="12"/>
  <c r="L67" i="12"/>
  <c r="H68" i="12"/>
  <c r="D69" i="12"/>
  <c r="L69" i="12"/>
  <c r="H70" i="12"/>
  <c r="D71" i="12"/>
  <c r="L71" i="12"/>
  <c r="H72" i="12"/>
  <c r="D73" i="12"/>
  <c r="L73" i="12"/>
  <c r="H74" i="12"/>
  <c r="D75" i="12"/>
  <c r="L75" i="12"/>
  <c r="H76" i="12"/>
  <c r="D77" i="12"/>
  <c r="L77" i="12"/>
  <c r="H78" i="12"/>
  <c r="D79" i="12"/>
  <c r="L79" i="12"/>
  <c r="H80" i="12"/>
  <c r="D81" i="12"/>
  <c r="L81" i="12"/>
  <c r="H82" i="12"/>
  <c r="D83" i="12"/>
  <c r="L83" i="12"/>
  <c r="H84" i="12"/>
  <c r="D4" i="12"/>
  <c r="D16" i="12"/>
  <c r="D27" i="12"/>
  <c r="H8" i="12"/>
  <c r="H12" i="12"/>
  <c r="H16" i="12"/>
  <c r="H23" i="12"/>
  <c r="H27" i="12"/>
  <c r="H31" i="12"/>
  <c r="H35" i="12"/>
  <c r="J64" i="12"/>
  <c r="J66" i="12"/>
  <c r="J68" i="12"/>
  <c r="J70" i="12"/>
  <c r="J72" i="12"/>
  <c r="J74" i="12"/>
  <c r="J76" i="12"/>
  <c r="J78" i="12"/>
  <c r="J80" i="12"/>
  <c r="J82" i="12"/>
  <c r="J84" i="12"/>
  <c r="D23" i="12"/>
  <c r="H4" i="12"/>
  <c r="D6" i="12"/>
  <c r="J4" i="12"/>
  <c r="J23" i="12"/>
  <c r="D64" i="12"/>
  <c r="L64" i="12"/>
  <c r="D66" i="12"/>
  <c r="D68" i="12"/>
  <c r="D70" i="12"/>
  <c r="D72" i="12"/>
  <c r="D74" i="12"/>
  <c r="D76" i="12"/>
  <c r="D78" i="12"/>
  <c r="D80" i="12"/>
  <c r="D82" i="12"/>
  <c r="D84" i="12"/>
  <c r="D83" i="11"/>
  <c r="F83" i="11"/>
  <c r="F67" i="11"/>
  <c r="H83" i="11"/>
  <c r="H67" i="11"/>
  <c r="D77" i="11"/>
  <c r="F79" i="11"/>
  <c r="F66" i="11"/>
  <c r="J67" i="11"/>
  <c r="H73" i="11"/>
  <c r="F81" i="11"/>
  <c r="F75" i="11"/>
  <c r="J73" i="11"/>
  <c r="H75" i="11"/>
  <c r="H81" i="11"/>
  <c r="J75" i="11"/>
  <c r="F65" i="11"/>
  <c r="H69" i="11"/>
  <c r="F71" i="11"/>
  <c r="F77" i="11"/>
  <c r="H79" i="11"/>
  <c r="J81" i="11"/>
  <c r="H65" i="11"/>
  <c r="J69" i="11"/>
  <c r="H71" i="11"/>
  <c r="F73" i="11"/>
  <c r="H77" i="11"/>
  <c r="J79" i="11"/>
  <c r="D81" i="11"/>
  <c r="J65" i="11"/>
  <c r="J71" i="11"/>
  <c r="J77" i="11"/>
  <c r="D79" i="11"/>
  <c r="D50" i="11"/>
  <c r="D44" i="11"/>
  <c r="F50" i="11"/>
  <c r="J50" i="11"/>
  <c r="F47" i="11"/>
  <c r="L50" i="11"/>
  <c r="D56" i="11"/>
  <c r="D58" i="11"/>
  <c r="H47" i="11"/>
  <c r="F53" i="11"/>
  <c r="F55" i="11"/>
  <c r="L56" i="11"/>
  <c r="F58" i="11"/>
  <c r="D46" i="11"/>
  <c r="H53" i="11"/>
  <c r="H55" i="11"/>
  <c r="F43" i="11"/>
  <c r="J58" i="11"/>
  <c r="H43" i="11"/>
  <c r="F45" i="11"/>
  <c r="D48" i="11"/>
  <c r="F54" i="11"/>
  <c r="L58" i="11"/>
  <c r="D42" i="11"/>
  <c r="H45" i="11"/>
  <c r="L48" i="11"/>
  <c r="H51" i="11"/>
  <c r="F42" i="11"/>
  <c r="F44" i="11"/>
  <c r="F48" i="11"/>
  <c r="H54" i="11"/>
  <c r="F56" i="11"/>
  <c r="J42" i="11"/>
  <c r="J44" i="11"/>
  <c r="J46" i="11"/>
  <c r="H48" i="11"/>
  <c r="F49" i="11"/>
  <c r="J54" i="11"/>
  <c r="H56" i="11"/>
  <c r="F57" i="11"/>
  <c r="F46" i="11"/>
  <c r="L42" i="11"/>
  <c r="L44" i="11"/>
  <c r="L46" i="11"/>
  <c r="H49" i="11"/>
  <c r="F51" i="11"/>
  <c r="D54" i="11"/>
  <c r="H57" i="11"/>
  <c r="F59" i="11"/>
  <c r="D29" i="11"/>
  <c r="H33" i="11"/>
  <c r="J29" i="11"/>
  <c r="J32" i="11"/>
  <c r="J33" i="11"/>
  <c r="D37" i="11"/>
  <c r="H36" i="11"/>
  <c r="F37" i="11"/>
  <c r="D24" i="11"/>
  <c r="D26" i="11"/>
  <c r="F34" i="11"/>
  <c r="J36" i="11"/>
  <c r="H37" i="11"/>
  <c r="H24" i="11"/>
  <c r="F26" i="11"/>
  <c r="F25" i="11"/>
  <c r="D28" i="11"/>
  <c r="D25" i="11"/>
  <c r="J24" i="11"/>
  <c r="H25" i="11"/>
  <c r="H28" i="11"/>
  <c r="F29" i="11"/>
  <c r="D30" i="11"/>
  <c r="D32" i="11"/>
  <c r="J28" i="11"/>
  <c r="F30" i="11"/>
  <c r="H32" i="11"/>
  <c r="D34" i="11"/>
  <c r="D36" i="11"/>
  <c r="F18" i="11"/>
  <c r="D9" i="11"/>
  <c r="D5" i="11"/>
  <c r="H17" i="11"/>
  <c r="D14" i="11"/>
  <c r="F6" i="11"/>
  <c r="F14" i="11"/>
  <c r="J17" i="11"/>
  <c r="H18" i="11"/>
  <c r="H14" i="11"/>
  <c r="D7" i="11"/>
  <c r="D17" i="11"/>
  <c r="D18" i="11"/>
  <c r="D10" i="11"/>
  <c r="J5" i="11"/>
  <c r="H6" i="11"/>
  <c r="F7" i="11"/>
  <c r="H9" i="11"/>
  <c r="F10" i="11"/>
  <c r="D11" i="11"/>
  <c r="D13" i="11"/>
  <c r="J9" i="11"/>
  <c r="H10" i="11"/>
  <c r="F11" i="11"/>
  <c r="H13" i="11"/>
  <c r="D15" i="11"/>
  <c r="J13" i="11"/>
  <c r="F15" i="11"/>
  <c r="D16" i="11"/>
  <c r="F70" i="11"/>
  <c r="F72" i="11"/>
  <c r="F74" i="11"/>
  <c r="F76" i="11"/>
  <c r="F80" i="11"/>
  <c r="F4" i="11"/>
  <c r="H7" i="11"/>
  <c r="F8" i="11"/>
  <c r="H11" i="11"/>
  <c r="F12" i="11"/>
  <c r="H15" i="11"/>
  <c r="F16" i="11"/>
  <c r="F23" i="11"/>
  <c r="H26" i="11"/>
  <c r="F27" i="11"/>
  <c r="H30" i="11"/>
  <c r="F31" i="11"/>
  <c r="H34" i="11"/>
  <c r="F35" i="11"/>
  <c r="J43" i="11"/>
  <c r="J45" i="11"/>
  <c r="J47" i="11"/>
  <c r="J49" i="11"/>
  <c r="J51" i="11"/>
  <c r="J53" i="11"/>
  <c r="J55" i="11"/>
  <c r="J57" i="11"/>
  <c r="J59" i="11"/>
  <c r="H64" i="11"/>
  <c r="D65" i="11"/>
  <c r="H66" i="11"/>
  <c r="D67" i="11"/>
  <c r="H68" i="11"/>
  <c r="D69" i="11"/>
  <c r="H70" i="11"/>
  <c r="D71" i="11"/>
  <c r="H72" i="11"/>
  <c r="D73" i="11"/>
  <c r="H74" i="11"/>
  <c r="D75" i="11"/>
  <c r="H76" i="11"/>
  <c r="H78" i="11"/>
  <c r="H80" i="11"/>
  <c r="H82" i="11"/>
  <c r="H84" i="11"/>
  <c r="D4" i="11"/>
  <c r="D23" i="11"/>
  <c r="D27" i="11"/>
  <c r="D35" i="11"/>
  <c r="F64" i="11"/>
  <c r="F68" i="11"/>
  <c r="F82" i="11"/>
  <c r="F84" i="11"/>
  <c r="H4" i="11"/>
  <c r="H8" i="11"/>
  <c r="H12" i="11"/>
  <c r="H16" i="11"/>
  <c r="H23" i="11"/>
  <c r="H27" i="11"/>
  <c r="H31" i="11"/>
  <c r="H35" i="11"/>
  <c r="H42" i="11"/>
  <c r="D43" i="11"/>
  <c r="D45" i="11"/>
  <c r="D47" i="11"/>
  <c r="D49" i="11"/>
  <c r="D51" i="11"/>
  <c r="D53" i="11"/>
  <c r="D55" i="11"/>
  <c r="D57" i="11"/>
  <c r="D59" i="11"/>
  <c r="J64" i="11"/>
  <c r="J66" i="11"/>
  <c r="J68" i="11"/>
  <c r="J70" i="11"/>
  <c r="J72" i="11"/>
  <c r="J74" i="11"/>
  <c r="J76" i="11"/>
  <c r="J78" i="11"/>
  <c r="J80" i="11"/>
  <c r="J82" i="11"/>
  <c r="J84" i="11"/>
  <c r="D8" i="11"/>
  <c r="D12" i="11"/>
  <c r="D31" i="11"/>
  <c r="J4" i="11"/>
  <c r="J23" i="11"/>
  <c r="D64" i="11"/>
  <c r="L64" i="11"/>
  <c r="D66" i="11"/>
  <c r="D68" i="11"/>
  <c r="D70" i="11"/>
  <c r="D72" i="11"/>
  <c r="D74" i="11"/>
  <c r="D76" i="11"/>
  <c r="D78" i="11"/>
  <c r="D80" i="11"/>
  <c r="D82" i="11"/>
  <c r="D84" i="11"/>
  <c r="J69" i="9"/>
  <c r="F72" i="9"/>
  <c r="H65" i="9"/>
  <c r="H77" i="9"/>
  <c r="J77" i="9"/>
  <c r="F80" i="9"/>
  <c r="H73" i="9"/>
  <c r="H69" i="9"/>
  <c r="J73" i="9"/>
  <c r="F76" i="9"/>
  <c r="F71" i="9"/>
  <c r="F83" i="9"/>
  <c r="H67" i="9"/>
  <c r="H71" i="9"/>
  <c r="H75" i="9"/>
  <c r="H79" i="9"/>
  <c r="H83" i="9"/>
  <c r="F67" i="9"/>
  <c r="F75" i="9"/>
  <c r="F79" i="9"/>
  <c r="F65" i="9"/>
  <c r="F66" i="9"/>
  <c r="J67" i="9"/>
  <c r="F69" i="9"/>
  <c r="F70" i="9"/>
  <c r="J71" i="9"/>
  <c r="F73" i="9"/>
  <c r="F74" i="9"/>
  <c r="J75" i="9"/>
  <c r="F77" i="9"/>
  <c r="F78" i="9"/>
  <c r="J79" i="9"/>
  <c r="F81" i="9"/>
  <c r="F82" i="9"/>
  <c r="J83" i="9"/>
  <c r="H49" i="9"/>
  <c r="H51" i="9"/>
  <c r="D54" i="9"/>
  <c r="H57" i="9"/>
  <c r="D56" i="9"/>
  <c r="D50" i="9"/>
  <c r="F56" i="9"/>
  <c r="D42" i="9"/>
  <c r="F50" i="9"/>
  <c r="J56" i="9"/>
  <c r="F58" i="9"/>
  <c r="H58" i="9"/>
  <c r="F42" i="9"/>
  <c r="D46" i="9"/>
  <c r="J58" i="9"/>
  <c r="L42" i="9"/>
  <c r="F46" i="9"/>
  <c r="D48" i="9"/>
  <c r="L56" i="9"/>
  <c r="D58" i="9"/>
  <c r="H45" i="9"/>
  <c r="L46" i="9"/>
  <c r="F48" i="9"/>
  <c r="F51" i="9"/>
  <c r="J48" i="9"/>
  <c r="J50" i="9"/>
  <c r="F53" i="9"/>
  <c r="F54" i="9"/>
  <c r="H42" i="9"/>
  <c r="F43" i="9"/>
  <c r="L48" i="9"/>
  <c r="H53" i="9"/>
  <c r="L54" i="9"/>
  <c r="F59" i="9"/>
  <c r="F45" i="9"/>
  <c r="F52" i="9"/>
  <c r="H59" i="9"/>
  <c r="H44" i="9"/>
  <c r="J44" i="9"/>
  <c r="H46" i="9"/>
  <c r="F47" i="9"/>
  <c r="J52" i="9"/>
  <c r="H54" i="9"/>
  <c r="F55" i="9"/>
  <c r="D44" i="9"/>
  <c r="H47" i="9"/>
  <c r="F49" i="9"/>
  <c r="D52" i="9"/>
  <c r="L52" i="9"/>
  <c r="H55" i="9"/>
  <c r="F57" i="9"/>
  <c r="D28" i="9"/>
  <c r="H29" i="9"/>
  <c r="D32" i="9"/>
  <c r="F34" i="9"/>
  <c r="D26" i="9"/>
  <c r="D29" i="9"/>
  <c r="F33" i="9"/>
  <c r="F36" i="9"/>
  <c r="H36" i="9"/>
  <c r="F37" i="9"/>
  <c r="H37" i="9"/>
  <c r="F24" i="9"/>
  <c r="D25" i="9"/>
  <c r="J32" i="9"/>
  <c r="H33" i="9"/>
  <c r="H24" i="9"/>
  <c r="F25" i="9"/>
  <c r="D30" i="9"/>
  <c r="H25" i="9"/>
  <c r="F29" i="9"/>
  <c r="F30" i="9"/>
  <c r="D33" i="9"/>
  <c r="D34" i="9"/>
  <c r="D5" i="9"/>
  <c r="F18" i="9"/>
  <c r="D18" i="9"/>
  <c r="F13" i="9"/>
  <c r="D14" i="9"/>
  <c r="H13" i="9"/>
  <c r="F14" i="9"/>
  <c r="D7" i="9"/>
  <c r="H14" i="9"/>
  <c r="F5" i="9"/>
  <c r="H5" i="9"/>
  <c r="F6" i="9"/>
  <c r="F7" i="9"/>
  <c r="F9" i="9"/>
  <c r="D10" i="9"/>
  <c r="D11" i="9"/>
  <c r="H18" i="9"/>
  <c r="D6" i="9"/>
  <c r="D9" i="9"/>
  <c r="H6" i="9"/>
  <c r="F10" i="9"/>
  <c r="F11" i="9"/>
  <c r="D15" i="9"/>
  <c r="D12" i="9"/>
  <c r="D23" i="9"/>
  <c r="D27" i="9"/>
  <c r="F64" i="9"/>
  <c r="F4" i="9"/>
  <c r="H7" i="9"/>
  <c r="F8" i="9"/>
  <c r="H11" i="9"/>
  <c r="F12" i="9"/>
  <c r="H15" i="9"/>
  <c r="F16" i="9"/>
  <c r="F23" i="9"/>
  <c r="H26" i="9"/>
  <c r="F27" i="9"/>
  <c r="H30" i="9"/>
  <c r="F31" i="9"/>
  <c r="H34" i="9"/>
  <c r="F35" i="9"/>
  <c r="J43" i="9"/>
  <c r="J45" i="9"/>
  <c r="J47" i="9"/>
  <c r="J49" i="9"/>
  <c r="J51" i="9"/>
  <c r="J53" i="9"/>
  <c r="J55" i="9"/>
  <c r="J57" i="9"/>
  <c r="J59" i="9"/>
  <c r="H64" i="9"/>
  <c r="D65" i="9"/>
  <c r="H66" i="9"/>
  <c r="D67" i="9"/>
  <c r="H68" i="9"/>
  <c r="D69" i="9"/>
  <c r="H70" i="9"/>
  <c r="D71" i="9"/>
  <c r="H72" i="9"/>
  <c r="D73" i="9"/>
  <c r="H74" i="9"/>
  <c r="D75" i="9"/>
  <c r="H76" i="9"/>
  <c r="D77" i="9"/>
  <c r="H78" i="9"/>
  <c r="D79" i="9"/>
  <c r="H80" i="9"/>
  <c r="D81" i="9"/>
  <c r="H82" i="9"/>
  <c r="D83" i="9"/>
  <c r="H84" i="9"/>
  <c r="D31" i="9"/>
  <c r="D35" i="9"/>
  <c r="H4" i="9"/>
  <c r="H8" i="9"/>
  <c r="H12" i="9"/>
  <c r="H16" i="9"/>
  <c r="H23" i="9"/>
  <c r="H27" i="9"/>
  <c r="H31" i="9"/>
  <c r="H35" i="9"/>
  <c r="D43" i="9"/>
  <c r="L43" i="9"/>
  <c r="D45" i="9"/>
  <c r="D47" i="9"/>
  <c r="D49" i="9"/>
  <c r="D51" i="9"/>
  <c r="D53" i="9"/>
  <c r="D55" i="9"/>
  <c r="D57" i="9"/>
  <c r="D59" i="9"/>
  <c r="J64" i="9"/>
  <c r="J66" i="9"/>
  <c r="J68" i="9"/>
  <c r="J70" i="9"/>
  <c r="J72" i="9"/>
  <c r="J74" i="9"/>
  <c r="J76" i="9"/>
  <c r="J78" i="9"/>
  <c r="J80" i="9"/>
  <c r="J82" i="9"/>
  <c r="J84" i="9"/>
  <c r="D4" i="9"/>
  <c r="D8" i="9"/>
  <c r="D16" i="9"/>
  <c r="J4" i="9"/>
  <c r="J23" i="9"/>
  <c r="D64" i="9"/>
  <c r="L64" i="9"/>
  <c r="D66" i="9"/>
  <c r="D68" i="9"/>
  <c r="D70" i="9"/>
  <c r="D72" i="9"/>
  <c r="D74" i="9"/>
  <c r="D76" i="9"/>
  <c r="D78" i="9"/>
  <c r="D80" i="9"/>
  <c r="D82" i="9"/>
  <c r="D84" i="9"/>
  <c r="M84" i="8"/>
  <c r="L84" i="8" s="1"/>
  <c r="M83" i="8"/>
  <c r="J83" i="8" s="1"/>
  <c r="M82" i="8"/>
  <c r="L82" i="8" s="1"/>
  <c r="M81" i="8"/>
  <c r="J81" i="8" s="1"/>
  <c r="M80" i="8"/>
  <c r="L80" i="8" s="1"/>
  <c r="M79" i="8"/>
  <c r="H79" i="8" s="1"/>
  <c r="M78" i="8"/>
  <c r="L78" i="8" s="1"/>
  <c r="M77" i="8"/>
  <c r="J77" i="8" s="1"/>
  <c r="M76" i="8"/>
  <c r="L76" i="8" s="1"/>
  <c r="M75" i="8"/>
  <c r="L75" i="8" s="1"/>
  <c r="M74" i="8"/>
  <c r="L74" i="8" s="1"/>
  <c r="M73" i="8"/>
  <c r="L73" i="8" s="1"/>
  <c r="M72" i="8"/>
  <c r="L72" i="8" s="1"/>
  <c r="M71" i="8"/>
  <c r="L71" i="8" s="1"/>
  <c r="M70" i="8"/>
  <c r="L70" i="8" s="1"/>
  <c r="M69" i="8"/>
  <c r="L69" i="8" s="1"/>
  <c r="M68" i="8"/>
  <c r="L68" i="8" s="1"/>
  <c r="M67" i="8"/>
  <c r="L67" i="8" s="1"/>
  <c r="M66" i="8"/>
  <c r="L66" i="8" s="1"/>
  <c r="M65" i="8"/>
  <c r="L65" i="8" s="1"/>
  <c r="M64" i="8"/>
  <c r="M59" i="8"/>
  <c r="L59" i="8" s="1"/>
  <c r="M58" i="8"/>
  <c r="J58" i="8" s="1"/>
  <c r="M57" i="8"/>
  <c r="L57" i="8" s="1"/>
  <c r="M56" i="8"/>
  <c r="L56" i="8" s="1"/>
  <c r="M55" i="8"/>
  <c r="L55" i="8" s="1"/>
  <c r="M54" i="8"/>
  <c r="L54" i="8" s="1"/>
  <c r="M53" i="8"/>
  <c r="L53" i="8" s="1"/>
  <c r="M52" i="8"/>
  <c r="L52" i="8" s="1"/>
  <c r="M51" i="8"/>
  <c r="L51" i="8" s="1"/>
  <c r="M50" i="8"/>
  <c r="J50" i="8" s="1"/>
  <c r="M49" i="8"/>
  <c r="L49" i="8" s="1"/>
  <c r="M48" i="8"/>
  <c r="L48" i="8" s="1"/>
  <c r="M47" i="8"/>
  <c r="L47" i="8" s="1"/>
  <c r="M46" i="8"/>
  <c r="L46" i="8" s="1"/>
  <c r="M45" i="8"/>
  <c r="L45" i="8" s="1"/>
  <c r="M44" i="8"/>
  <c r="L44" i="8" s="1"/>
  <c r="J44" i="8"/>
  <c r="M43" i="8"/>
  <c r="L43" i="8" s="1"/>
  <c r="M42" i="8"/>
  <c r="F42" i="8" s="1"/>
  <c r="K37" i="8"/>
  <c r="J37" i="8" s="1"/>
  <c r="K36" i="8"/>
  <c r="F36" i="8" s="1"/>
  <c r="K35" i="8"/>
  <c r="J35" i="8" s="1"/>
  <c r="K34" i="8"/>
  <c r="J34" i="8" s="1"/>
  <c r="K33" i="8"/>
  <c r="H33" i="8" s="1"/>
  <c r="K32" i="8"/>
  <c r="F32" i="8" s="1"/>
  <c r="K31" i="8"/>
  <c r="J31" i="8" s="1"/>
  <c r="K30" i="8"/>
  <c r="J30" i="8" s="1"/>
  <c r="K29" i="8"/>
  <c r="J29" i="8" s="1"/>
  <c r="K28" i="8"/>
  <c r="F28" i="8" s="1"/>
  <c r="K27" i="8"/>
  <c r="J27" i="8" s="1"/>
  <c r="K26" i="8"/>
  <c r="J26" i="8" s="1"/>
  <c r="K25" i="8"/>
  <c r="J25" i="8" s="1"/>
  <c r="K24" i="8"/>
  <c r="F24" i="8" s="1"/>
  <c r="K23" i="8"/>
  <c r="K18" i="8"/>
  <c r="H18" i="8" s="1"/>
  <c r="K17" i="8"/>
  <c r="F17" i="8" s="1"/>
  <c r="K16" i="8"/>
  <c r="J16" i="8" s="1"/>
  <c r="K15" i="8"/>
  <c r="J15" i="8" s="1"/>
  <c r="K14" i="8"/>
  <c r="H14" i="8" s="1"/>
  <c r="K13" i="8"/>
  <c r="F13" i="8" s="1"/>
  <c r="K12" i="8"/>
  <c r="J12" i="8" s="1"/>
  <c r="K11" i="8"/>
  <c r="J11" i="8" s="1"/>
  <c r="K10" i="8"/>
  <c r="J10" i="8" s="1"/>
  <c r="K9" i="8"/>
  <c r="F9" i="8" s="1"/>
  <c r="K8" i="8"/>
  <c r="J8" i="8" s="1"/>
  <c r="K7" i="8"/>
  <c r="J7" i="8" s="1"/>
  <c r="K6" i="8"/>
  <c r="J6" i="8" s="1"/>
  <c r="K5" i="8"/>
  <c r="F5" i="8" s="1"/>
  <c r="K4" i="8"/>
  <c r="L83" i="8" l="1"/>
  <c r="D71" i="8"/>
  <c r="J71" i="8"/>
  <c r="F77" i="8"/>
  <c r="H44" i="8"/>
  <c r="D58" i="8"/>
  <c r="H36" i="8"/>
  <c r="F37" i="8"/>
  <c r="F6" i="8"/>
  <c r="F7" i="8"/>
  <c r="F11" i="8"/>
  <c r="H6" i="8"/>
  <c r="D18" i="8"/>
  <c r="D16" i="8"/>
  <c r="J18" i="8"/>
  <c r="D79" i="8"/>
  <c r="F75" i="8"/>
  <c r="H67" i="8"/>
  <c r="J79" i="8"/>
  <c r="D77" i="8"/>
  <c r="L79" i="8"/>
  <c r="F82" i="8"/>
  <c r="D69" i="8"/>
  <c r="H71" i="8"/>
  <c r="D73" i="8"/>
  <c r="L77" i="8"/>
  <c r="F79" i="8"/>
  <c r="F83" i="8"/>
  <c r="J65" i="8"/>
  <c r="J67" i="8"/>
  <c r="H77" i="8"/>
  <c r="F81" i="8"/>
  <c r="D81" i="8"/>
  <c r="F74" i="8"/>
  <c r="L81" i="8"/>
  <c r="D83" i="8"/>
  <c r="F69" i="8"/>
  <c r="F73" i="8"/>
  <c r="H75" i="8"/>
  <c r="F65" i="8"/>
  <c r="H69" i="8"/>
  <c r="H73" i="8"/>
  <c r="J75" i="8"/>
  <c r="H81" i="8"/>
  <c r="H83" i="8"/>
  <c r="H65" i="8"/>
  <c r="F67" i="8"/>
  <c r="J69" i="8"/>
  <c r="F71" i="8"/>
  <c r="J73" i="8"/>
  <c r="D75" i="8"/>
  <c r="F44" i="8"/>
  <c r="F52" i="8"/>
  <c r="J46" i="8"/>
  <c r="F50" i="8"/>
  <c r="F56" i="8"/>
  <c r="F58" i="8"/>
  <c r="H45" i="8"/>
  <c r="H52" i="8"/>
  <c r="J52" i="8"/>
  <c r="D50" i="8"/>
  <c r="D52" i="8"/>
  <c r="F55" i="8"/>
  <c r="F54" i="8"/>
  <c r="D44" i="8"/>
  <c r="F46" i="8"/>
  <c r="F47" i="8"/>
  <c r="F49" i="8"/>
  <c r="L50" i="8"/>
  <c r="H54" i="8"/>
  <c r="H55" i="8"/>
  <c r="F57" i="8"/>
  <c r="L58" i="8"/>
  <c r="L42" i="8"/>
  <c r="H46" i="8"/>
  <c r="H47" i="8"/>
  <c r="H53" i="8"/>
  <c r="J54" i="8"/>
  <c r="F48" i="8"/>
  <c r="D42" i="8"/>
  <c r="F43" i="8"/>
  <c r="D46" i="8"/>
  <c r="J48" i="8"/>
  <c r="H49" i="8"/>
  <c r="H50" i="8"/>
  <c r="F51" i="8"/>
  <c r="D54" i="8"/>
  <c r="J56" i="8"/>
  <c r="H57" i="8"/>
  <c r="H58" i="8"/>
  <c r="F59" i="8"/>
  <c r="H48" i="8"/>
  <c r="H56" i="8"/>
  <c r="J42" i="8"/>
  <c r="H43" i="8"/>
  <c r="F45" i="8"/>
  <c r="D48" i="8"/>
  <c r="H51" i="8"/>
  <c r="F53" i="8"/>
  <c r="D56" i="8"/>
  <c r="H59" i="8"/>
  <c r="D30" i="8"/>
  <c r="F25" i="8"/>
  <c r="H28" i="8"/>
  <c r="F30" i="8"/>
  <c r="H24" i="8"/>
  <c r="J24" i="8"/>
  <c r="D35" i="8"/>
  <c r="D37" i="8"/>
  <c r="H25" i="8"/>
  <c r="D27" i="8"/>
  <c r="J28" i="8"/>
  <c r="J36" i="8"/>
  <c r="H37" i="8"/>
  <c r="D33" i="8"/>
  <c r="F26" i="8"/>
  <c r="D28" i="8"/>
  <c r="D29" i="8"/>
  <c r="J33" i="8"/>
  <c r="F29" i="8"/>
  <c r="D32" i="8"/>
  <c r="H29" i="8"/>
  <c r="H32" i="8"/>
  <c r="F33" i="8"/>
  <c r="D34" i="8"/>
  <c r="D24" i="8"/>
  <c r="D25" i="8"/>
  <c r="D26" i="8"/>
  <c r="J32" i="8"/>
  <c r="F34" i="8"/>
  <c r="D36" i="8"/>
  <c r="H17" i="8"/>
  <c r="F18" i="8"/>
  <c r="J9" i="8"/>
  <c r="J17" i="8"/>
  <c r="D5" i="8"/>
  <c r="H5" i="8"/>
  <c r="J5" i="8"/>
  <c r="H9" i="8"/>
  <c r="D11" i="8"/>
  <c r="D14" i="8"/>
  <c r="D6" i="8"/>
  <c r="D7" i="8"/>
  <c r="D9" i="8"/>
  <c r="D10" i="8"/>
  <c r="J14" i="8"/>
  <c r="F10" i="8"/>
  <c r="D13" i="8"/>
  <c r="H10" i="8"/>
  <c r="H13" i="8"/>
  <c r="F14" i="8"/>
  <c r="D15" i="8"/>
  <c r="J13" i="8"/>
  <c r="F15" i="8"/>
  <c r="D17" i="8"/>
  <c r="F64" i="8"/>
  <c r="F66" i="8"/>
  <c r="F68" i="8"/>
  <c r="F70" i="8"/>
  <c r="F72" i="8"/>
  <c r="F76" i="8"/>
  <c r="F78" i="8"/>
  <c r="F80" i="8"/>
  <c r="F4" i="8"/>
  <c r="H7" i="8"/>
  <c r="F8" i="8"/>
  <c r="H11" i="8"/>
  <c r="F12" i="8"/>
  <c r="H15" i="8"/>
  <c r="F16" i="8"/>
  <c r="F23" i="8"/>
  <c r="H26" i="8"/>
  <c r="F27" i="8"/>
  <c r="H30" i="8"/>
  <c r="F31" i="8"/>
  <c r="H34" i="8"/>
  <c r="F35" i="8"/>
  <c r="J43" i="8"/>
  <c r="J45" i="8"/>
  <c r="J47" i="8"/>
  <c r="J49" i="8"/>
  <c r="J51" i="8"/>
  <c r="J53" i="8"/>
  <c r="J55" i="8"/>
  <c r="J57" i="8"/>
  <c r="J59" i="8"/>
  <c r="H64" i="8"/>
  <c r="D65" i="8"/>
  <c r="H66" i="8"/>
  <c r="D67" i="8"/>
  <c r="H68" i="8"/>
  <c r="H70" i="8"/>
  <c r="H72" i="8"/>
  <c r="H74" i="8"/>
  <c r="H76" i="8"/>
  <c r="H78" i="8"/>
  <c r="H80" i="8"/>
  <c r="H82" i="8"/>
  <c r="H84" i="8"/>
  <c r="D4" i="8"/>
  <c r="D8" i="8"/>
  <c r="D12" i="8"/>
  <c r="D23" i="8"/>
  <c r="D31" i="8"/>
  <c r="F84" i="8"/>
  <c r="H4" i="8"/>
  <c r="H8" i="8"/>
  <c r="H12" i="8"/>
  <c r="H16" i="8"/>
  <c r="H23" i="8"/>
  <c r="H27" i="8"/>
  <c r="H31" i="8"/>
  <c r="H35" i="8"/>
  <c r="H42" i="8"/>
  <c r="D43" i="8"/>
  <c r="D45" i="8"/>
  <c r="D47" i="8"/>
  <c r="D49" i="8"/>
  <c r="D51" i="8"/>
  <c r="D53" i="8"/>
  <c r="D55" i="8"/>
  <c r="D57" i="8"/>
  <c r="D59" i="8"/>
  <c r="J64" i="8"/>
  <c r="J66" i="8"/>
  <c r="J68" i="8"/>
  <c r="J70" i="8"/>
  <c r="J72" i="8"/>
  <c r="J74" i="8"/>
  <c r="J76" i="8"/>
  <c r="J78" i="8"/>
  <c r="J80" i="8"/>
  <c r="J82" i="8"/>
  <c r="J84" i="8"/>
  <c r="J4" i="8"/>
  <c r="J23" i="8"/>
  <c r="D64" i="8"/>
  <c r="L64" i="8"/>
  <c r="D66" i="8"/>
  <c r="D68" i="8"/>
  <c r="D70" i="8"/>
  <c r="D72" i="8"/>
  <c r="D74" i="8"/>
  <c r="D76" i="8"/>
  <c r="D78" i="8"/>
  <c r="D80" i="8"/>
  <c r="D82" i="8"/>
  <c r="D84" i="8"/>
  <c r="M84" i="10" l="1"/>
  <c r="H84" i="10" s="1"/>
  <c r="M83" i="10"/>
  <c r="L83" i="10" s="1"/>
  <c r="M82" i="10"/>
  <c r="H82" i="10" s="1"/>
  <c r="M81" i="10"/>
  <c r="L81" i="10" s="1"/>
  <c r="M80" i="10"/>
  <c r="H80" i="10" s="1"/>
  <c r="M79" i="10"/>
  <c r="L79" i="10" s="1"/>
  <c r="M78" i="10"/>
  <c r="H78" i="10" s="1"/>
  <c r="M77" i="10"/>
  <c r="L77" i="10" s="1"/>
  <c r="M76" i="10"/>
  <c r="H76" i="10" s="1"/>
  <c r="M75" i="10"/>
  <c r="L75" i="10" s="1"/>
  <c r="M74" i="10"/>
  <c r="H74" i="10" s="1"/>
  <c r="M73" i="10"/>
  <c r="L73" i="10" s="1"/>
  <c r="M72" i="10"/>
  <c r="H72" i="10" s="1"/>
  <c r="M71" i="10"/>
  <c r="L71" i="10" s="1"/>
  <c r="M70" i="10"/>
  <c r="H70" i="10" s="1"/>
  <c r="M69" i="10"/>
  <c r="L69" i="10" s="1"/>
  <c r="M68" i="10"/>
  <c r="H68" i="10" s="1"/>
  <c r="M67" i="10"/>
  <c r="L67" i="10" s="1"/>
  <c r="M66" i="10"/>
  <c r="H66" i="10" s="1"/>
  <c r="M65" i="10"/>
  <c r="L65" i="10" s="1"/>
  <c r="M64" i="10"/>
  <c r="H64" i="10" s="1"/>
  <c r="M59" i="10"/>
  <c r="L59" i="10" s="1"/>
  <c r="M58" i="10"/>
  <c r="J58" i="10" s="1"/>
  <c r="M57" i="10"/>
  <c r="L57" i="10" s="1"/>
  <c r="M56" i="10"/>
  <c r="L56" i="10" s="1"/>
  <c r="M55" i="10"/>
  <c r="L55" i="10" s="1"/>
  <c r="M54" i="10"/>
  <c r="L54" i="10" s="1"/>
  <c r="M53" i="10"/>
  <c r="L53" i="10" s="1"/>
  <c r="M52" i="10"/>
  <c r="L52" i="10" s="1"/>
  <c r="M51" i="10"/>
  <c r="L51" i="10" s="1"/>
  <c r="M50" i="10"/>
  <c r="H50" i="10" s="1"/>
  <c r="M49" i="10"/>
  <c r="L49" i="10" s="1"/>
  <c r="M48" i="10"/>
  <c r="L48" i="10" s="1"/>
  <c r="M47" i="10"/>
  <c r="L47" i="10" s="1"/>
  <c r="M46" i="10"/>
  <c r="L46" i="10" s="1"/>
  <c r="M45" i="10"/>
  <c r="L45" i="10" s="1"/>
  <c r="M44" i="10"/>
  <c r="L44" i="10" s="1"/>
  <c r="M43" i="10"/>
  <c r="M42" i="10"/>
  <c r="J42" i="10" s="1"/>
  <c r="K37" i="10"/>
  <c r="J37" i="10" s="1"/>
  <c r="K36" i="10"/>
  <c r="J36" i="10" s="1"/>
  <c r="K35" i="10"/>
  <c r="F35" i="10" s="1"/>
  <c r="K34" i="10"/>
  <c r="J34" i="10" s="1"/>
  <c r="K33" i="10"/>
  <c r="J33" i="10" s="1"/>
  <c r="K32" i="10"/>
  <c r="J32" i="10" s="1"/>
  <c r="H32" i="10"/>
  <c r="K31" i="10"/>
  <c r="F31" i="10" s="1"/>
  <c r="K30" i="10"/>
  <c r="J30" i="10" s="1"/>
  <c r="K29" i="10"/>
  <c r="J29" i="10" s="1"/>
  <c r="K28" i="10"/>
  <c r="J28" i="10" s="1"/>
  <c r="K27" i="10"/>
  <c r="F27" i="10" s="1"/>
  <c r="K26" i="10"/>
  <c r="J26" i="10" s="1"/>
  <c r="K25" i="10"/>
  <c r="J25" i="10" s="1"/>
  <c r="K24" i="10"/>
  <c r="H24" i="10" s="1"/>
  <c r="K23" i="10"/>
  <c r="F23" i="10" s="1"/>
  <c r="K18" i="10"/>
  <c r="J18" i="10" s="1"/>
  <c r="K17" i="10"/>
  <c r="J17" i="10" s="1"/>
  <c r="K16" i="10"/>
  <c r="H16" i="10" s="1"/>
  <c r="K15" i="10"/>
  <c r="J15" i="10" s="1"/>
  <c r="K14" i="10"/>
  <c r="J14" i="10" s="1"/>
  <c r="K13" i="10"/>
  <c r="J13" i="10" s="1"/>
  <c r="K12" i="10"/>
  <c r="J12" i="10" s="1"/>
  <c r="H12" i="10"/>
  <c r="K11" i="10"/>
  <c r="J11" i="10" s="1"/>
  <c r="K10" i="10"/>
  <c r="J10" i="10" s="1"/>
  <c r="K9" i="10"/>
  <c r="J9" i="10" s="1"/>
  <c r="K8" i="10"/>
  <c r="F8" i="10" s="1"/>
  <c r="K7" i="10"/>
  <c r="J7" i="10" s="1"/>
  <c r="K6" i="10"/>
  <c r="J6" i="10" s="1"/>
  <c r="K5" i="10"/>
  <c r="J5" i="10" s="1"/>
  <c r="K4" i="10"/>
  <c r="F4" i="10" s="1"/>
  <c r="M84" i="7"/>
  <c r="L84" i="7" s="1"/>
  <c r="M83" i="7"/>
  <c r="H83" i="7" s="1"/>
  <c r="M82" i="7"/>
  <c r="L82" i="7" s="1"/>
  <c r="M81" i="7"/>
  <c r="H81" i="7" s="1"/>
  <c r="M80" i="7"/>
  <c r="L80" i="7" s="1"/>
  <c r="M79" i="7"/>
  <c r="H79" i="7" s="1"/>
  <c r="M78" i="7"/>
  <c r="L78" i="7" s="1"/>
  <c r="M77" i="7"/>
  <c r="H77" i="7" s="1"/>
  <c r="M76" i="7"/>
  <c r="L76" i="7" s="1"/>
  <c r="M75" i="7"/>
  <c r="H75" i="7" s="1"/>
  <c r="M74" i="7"/>
  <c r="L74" i="7" s="1"/>
  <c r="M73" i="7"/>
  <c r="H73" i="7" s="1"/>
  <c r="M72" i="7"/>
  <c r="L72" i="7" s="1"/>
  <c r="M71" i="7"/>
  <c r="H71" i="7" s="1"/>
  <c r="M70" i="7"/>
  <c r="L70" i="7" s="1"/>
  <c r="M69" i="7"/>
  <c r="H69" i="7" s="1"/>
  <c r="M68" i="7"/>
  <c r="L68" i="7" s="1"/>
  <c r="M67" i="7"/>
  <c r="L67" i="7" s="1"/>
  <c r="M66" i="7"/>
  <c r="L66" i="7" s="1"/>
  <c r="M65" i="7"/>
  <c r="H65" i="7" s="1"/>
  <c r="M64" i="7"/>
  <c r="L64" i="7" s="1"/>
  <c r="M59" i="7"/>
  <c r="L59" i="7" s="1"/>
  <c r="M58" i="7"/>
  <c r="J58" i="7" s="1"/>
  <c r="M57" i="7"/>
  <c r="J57" i="7" s="1"/>
  <c r="M56" i="7"/>
  <c r="J56" i="7" s="1"/>
  <c r="M55" i="7"/>
  <c r="H55" i="7" s="1"/>
  <c r="M54" i="7"/>
  <c r="J54" i="7" s="1"/>
  <c r="M53" i="7"/>
  <c r="L53" i="7" s="1"/>
  <c r="M52" i="7"/>
  <c r="J52" i="7" s="1"/>
  <c r="M51" i="7"/>
  <c r="J51" i="7" s="1"/>
  <c r="M50" i="7"/>
  <c r="J50" i="7" s="1"/>
  <c r="M49" i="7"/>
  <c r="H49" i="7" s="1"/>
  <c r="M48" i="7"/>
  <c r="J48" i="7" s="1"/>
  <c r="M47" i="7"/>
  <c r="L47" i="7" s="1"/>
  <c r="M46" i="7"/>
  <c r="J46" i="7" s="1"/>
  <c r="M45" i="7"/>
  <c r="L45" i="7" s="1"/>
  <c r="M44" i="7"/>
  <c r="J44" i="7" s="1"/>
  <c r="M43" i="7"/>
  <c r="H43" i="7" s="1"/>
  <c r="M42" i="7"/>
  <c r="J42" i="7" s="1"/>
  <c r="K37" i="7"/>
  <c r="F37" i="7" s="1"/>
  <c r="K36" i="7"/>
  <c r="H36" i="7" s="1"/>
  <c r="K35" i="7"/>
  <c r="J35" i="7" s="1"/>
  <c r="K34" i="7"/>
  <c r="J34" i="7" s="1"/>
  <c r="K33" i="7"/>
  <c r="F33" i="7" s="1"/>
  <c r="K32" i="7"/>
  <c r="H32" i="7" s="1"/>
  <c r="K31" i="7"/>
  <c r="J31" i="7" s="1"/>
  <c r="K30" i="7"/>
  <c r="F30" i="7" s="1"/>
  <c r="K29" i="7"/>
  <c r="F29" i="7" s="1"/>
  <c r="K28" i="7"/>
  <c r="H28" i="7" s="1"/>
  <c r="K27" i="7"/>
  <c r="J27" i="7" s="1"/>
  <c r="K26" i="7"/>
  <c r="J26" i="7" s="1"/>
  <c r="D26" i="7"/>
  <c r="K25" i="7"/>
  <c r="F25" i="7" s="1"/>
  <c r="K24" i="7"/>
  <c r="H24" i="7" s="1"/>
  <c r="K23" i="7"/>
  <c r="D23" i="7" s="1"/>
  <c r="K18" i="7"/>
  <c r="F18" i="7" s="1"/>
  <c r="K17" i="7"/>
  <c r="D17" i="7" s="1"/>
  <c r="K16" i="7"/>
  <c r="J16" i="7" s="1"/>
  <c r="K15" i="7"/>
  <c r="J15" i="7" s="1"/>
  <c r="K14" i="7"/>
  <c r="F14" i="7" s="1"/>
  <c r="K13" i="7"/>
  <c r="D13" i="7" s="1"/>
  <c r="K12" i="7"/>
  <c r="J12" i="7" s="1"/>
  <c r="K11" i="7"/>
  <c r="J11" i="7" s="1"/>
  <c r="K10" i="7"/>
  <c r="F10" i="7" s="1"/>
  <c r="K9" i="7"/>
  <c r="D9" i="7" s="1"/>
  <c r="K8" i="7"/>
  <c r="J8" i="7" s="1"/>
  <c r="K7" i="7"/>
  <c r="J7" i="7" s="1"/>
  <c r="K6" i="7"/>
  <c r="F6" i="7" s="1"/>
  <c r="K5" i="7"/>
  <c r="D5" i="7" s="1"/>
  <c r="K4" i="7"/>
  <c r="D4" i="7" s="1"/>
  <c r="M84" i="6"/>
  <c r="L84" i="6" s="1"/>
  <c r="M83" i="6"/>
  <c r="L83" i="6" s="1"/>
  <c r="M82" i="6"/>
  <c r="L82" i="6" s="1"/>
  <c r="M81" i="6"/>
  <c r="L81" i="6" s="1"/>
  <c r="M80" i="6"/>
  <c r="L80" i="6" s="1"/>
  <c r="M79" i="6"/>
  <c r="H79" i="6" s="1"/>
  <c r="M78" i="6"/>
  <c r="L78" i="6" s="1"/>
  <c r="M77" i="6"/>
  <c r="H77" i="6" s="1"/>
  <c r="M76" i="6"/>
  <c r="L76" i="6" s="1"/>
  <c r="M75" i="6"/>
  <c r="H75" i="6" s="1"/>
  <c r="M74" i="6"/>
  <c r="L74" i="6" s="1"/>
  <c r="M73" i="6"/>
  <c r="H73" i="6" s="1"/>
  <c r="M72" i="6"/>
  <c r="L72" i="6" s="1"/>
  <c r="M71" i="6"/>
  <c r="H71" i="6" s="1"/>
  <c r="M70" i="6"/>
  <c r="L70" i="6" s="1"/>
  <c r="M69" i="6"/>
  <c r="H69" i="6" s="1"/>
  <c r="M68" i="6"/>
  <c r="L68" i="6" s="1"/>
  <c r="M67" i="6"/>
  <c r="J67" i="6" s="1"/>
  <c r="M66" i="6"/>
  <c r="L66" i="6" s="1"/>
  <c r="M65" i="6"/>
  <c r="H65" i="6" s="1"/>
  <c r="M64" i="6"/>
  <c r="L64" i="6" s="1"/>
  <c r="M59" i="6"/>
  <c r="J59" i="6" s="1"/>
  <c r="M58" i="6"/>
  <c r="J58" i="6" s="1"/>
  <c r="M57" i="6"/>
  <c r="J57" i="6" s="1"/>
  <c r="M56" i="6"/>
  <c r="H56" i="6" s="1"/>
  <c r="M55" i="6"/>
  <c r="J55" i="6" s="1"/>
  <c r="M54" i="6"/>
  <c r="H54" i="6" s="1"/>
  <c r="M53" i="6"/>
  <c r="J53" i="6" s="1"/>
  <c r="M52" i="6"/>
  <c r="L52" i="6" s="1"/>
  <c r="M51" i="6"/>
  <c r="J51" i="6" s="1"/>
  <c r="M50" i="6"/>
  <c r="J50" i="6" s="1"/>
  <c r="M49" i="6"/>
  <c r="J49" i="6" s="1"/>
  <c r="M48" i="6"/>
  <c r="H48" i="6" s="1"/>
  <c r="M47" i="6"/>
  <c r="J47" i="6" s="1"/>
  <c r="M46" i="6"/>
  <c r="J46" i="6" s="1"/>
  <c r="M45" i="6"/>
  <c r="J45" i="6" s="1"/>
  <c r="M44" i="6"/>
  <c r="L44" i="6" s="1"/>
  <c r="M43" i="6"/>
  <c r="L43" i="6" s="1"/>
  <c r="M42" i="6"/>
  <c r="J42" i="6" s="1"/>
  <c r="K37" i="6"/>
  <c r="J37" i="6" s="1"/>
  <c r="K36" i="6"/>
  <c r="J36" i="6" s="1"/>
  <c r="K35" i="6"/>
  <c r="J35" i="6" s="1"/>
  <c r="K34" i="6"/>
  <c r="J34" i="6" s="1"/>
  <c r="K33" i="6"/>
  <c r="J33" i="6" s="1"/>
  <c r="K32" i="6"/>
  <c r="J32" i="6" s="1"/>
  <c r="K31" i="6"/>
  <c r="J31" i="6" s="1"/>
  <c r="K30" i="6"/>
  <c r="J30" i="6" s="1"/>
  <c r="K29" i="6"/>
  <c r="J29" i="6" s="1"/>
  <c r="K28" i="6"/>
  <c r="J28" i="6" s="1"/>
  <c r="K27" i="6"/>
  <c r="J27" i="6" s="1"/>
  <c r="K26" i="6"/>
  <c r="J26" i="6" s="1"/>
  <c r="K25" i="6"/>
  <c r="J25" i="6" s="1"/>
  <c r="K24" i="6"/>
  <c r="F24" i="6" s="1"/>
  <c r="K23" i="6"/>
  <c r="K18" i="6"/>
  <c r="J18" i="6" s="1"/>
  <c r="K17" i="6"/>
  <c r="J17" i="6" s="1"/>
  <c r="K16" i="6"/>
  <c r="J16" i="6" s="1"/>
  <c r="K15" i="6"/>
  <c r="J15" i="6" s="1"/>
  <c r="K14" i="6"/>
  <c r="J14" i="6" s="1"/>
  <c r="K13" i="6"/>
  <c r="F13" i="6" s="1"/>
  <c r="K12" i="6"/>
  <c r="J12" i="6" s="1"/>
  <c r="K11" i="6"/>
  <c r="J11" i="6" s="1"/>
  <c r="K10" i="6"/>
  <c r="J10" i="6" s="1"/>
  <c r="K9" i="6"/>
  <c r="H9" i="6" s="1"/>
  <c r="K8" i="6"/>
  <c r="J8" i="6" s="1"/>
  <c r="K7" i="6"/>
  <c r="J7" i="6" s="1"/>
  <c r="K6" i="6"/>
  <c r="J6" i="6" s="1"/>
  <c r="K5" i="6"/>
  <c r="J5" i="6" s="1"/>
  <c r="K4" i="6"/>
  <c r="M84" i="4"/>
  <c r="L84" i="4" s="1"/>
  <c r="M83" i="4"/>
  <c r="J83" i="4" s="1"/>
  <c r="M82" i="4"/>
  <c r="L82" i="4" s="1"/>
  <c r="M81" i="4"/>
  <c r="L81" i="4" s="1"/>
  <c r="M80" i="4"/>
  <c r="L80" i="4" s="1"/>
  <c r="M79" i="4"/>
  <c r="L79" i="4" s="1"/>
  <c r="M78" i="4"/>
  <c r="L78" i="4" s="1"/>
  <c r="M77" i="4"/>
  <c r="H77" i="4" s="1"/>
  <c r="M76" i="4"/>
  <c r="L76" i="4" s="1"/>
  <c r="M75" i="4"/>
  <c r="H75" i="4" s="1"/>
  <c r="M74" i="4"/>
  <c r="L74" i="4" s="1"/>
  <c r="M73" i="4"/>
  <c r="H73" i="4" s="1"/>
  <c r="M72" i="4"/>
  <c r="L72" i="4" s="1"/>
  <c r="M71" i="4"/>
  <c r="H71" i="4" s="1"/>
  <c r="M70" i="4"/>
  <c r="L70" i="4" s="1"/>
  <c r="M69" i="4"/>
  <c r="H69" i="4" s="1"/>
  <c r="M68" i="4"/>
  <c r="L68" i="4" s="1"/>
  <c r="M67" i="4"/>
  <c r="H67" i="4" s="1"/>
  <c r="M66" i="4"/>
  <c r="L66" i="4" s="1"/>
  <c r="M65" i="4"/>
  <c r="H65" i="4" s="1"/>
  <c r="M64" i="4"/>
  <c r="L64" i="4" s="1"/>
  <c r="M59" i="4"/>
  <c r="J59" i="4" s="1"/>
  <c r="M58" i="4"/>
  <c r="J58" i="4" s="1"/>
  <c r="M57" i="4"/>
  <c r="L57" i="4" s="1"/>
  <c r="M56" i="4"/>
  <c r="J56" i="4" s="1"/>
  <c r="M55" i="4"/>
  <c r="L55" i="4" s="1"/>
  <c r="M54" i="4"/>
  <c r="J54" i="4" s="1"/>
  <c r="M53" i="4"/>
  <c r="L53" i="4" s="1"/>
  <c r="M52" i="4"/>
  <c r="J52" i="4" s="1"/>
  <c r="M51" i="4"/>
  <c r="L51" i="4" s="1"/>
  <c r="M50" i="4"/>
  <c r="J50" i="4" s="1"/>
  <c r="M49" i="4"/>
  <c r="L49" i="4" s="1"/>
  <c r="M48" i="4"/>
  <c r="J48" i="4" s="1"/>
  <c r="M47" i="4"/>
  <c r="L47" i="4" s="1"/>
  <c r="M46" i="4"/>
  <c r="J46" i="4" s="1"/>
  <c r="M45" i="4"/>
  <c r="L45" i="4" s="1"/>
  <c r="M44" i="4"/>
  <c r="J44" i="4" s="1"/>
  <c r="M43" i="4"/>
  <c r="L43" i="4" s="1"/>
  <c r="M42" i="4"/>
  <c r="J42" i="4" s="1"/>
  <c r="K37" i="4"/>
  <c r="F37" i="4" s="1"/>
  <c r="K36" i="4"/>
  <c r="H36" i="4" s="1"/>
  <c r="K35" i="4"/>
  <c r="J35" i="4" s="1"/>
  <c r="K34" i="4"/>
  <c r="J34" i="4" s="1"/>
  <c r="K33" i="4"/>
  <c r="J33" i="4" s="1"/>
  <c r="K32" i="4"/>
  <c r="H32" i="4" s="1"/>
  <c r="K31" i="4"/>
  <c r="J31" i="4" s="1"/>
  <c r="K30" i="4"/>
  <c r="J30" i="4" s="1"/>
  <c r="K29" i="4"/>
  <c r="J29" i="4" s="1"/>
  <c r="K28" i="4"/>
  <c r="H28" i="4" s="1"/>
  <c r="K27" i="4"/>
  <c r="J27" i="4" s="1"/>
  <c r="K26" i="4"/>
  <c r="J26" i="4" s="1"/>
  <c r="K25" i="4"/>
  <c r="H25" i="4" s="1"/>
  <c r="K24" i="4"/>
  <c r="H24" i="4" s="1"/>
  <c r="K23" i="4"/>
  <c r="K18" i="4"/>
  <c r="F18" i="4" s="1"/>
  <c r="K17" i="4"/>
  <c r="H17" i="4" s="1"/>
  <c r="K16" i="4"/>
  <c r="J16" i="4" s="1"/>
  <c r="K15" i="4"/>
  <c r="J15" i="4" s="1"/>
  <c r="K14" i="4"/>
  <c r="J14" i="4" s="1"/>
  <c r="K13" i="4"/>
  <c r="H13" i="4" s="1"/>
  <c r="K12" i="4"/>
  <c r="J12" i="4" s="1"/>
  <c r="K11" i="4"/>
  <c r="J11" i="4" s="1"/>
  <c r="K10" i="4"/>
  <c r="H10" i="4" s="1"/>
  <c r="K9" i="4"/>
  <c r="H9" i="4" s="1"/>
  <c r="K8" i="4"/>
  <c r="J8" i="4" s="1"/>
  <c r="K7" i="4"/>
  <c r="J7" i="4" s="1"/>
  <c r="K6" i="4"/>
  <c r="F6" i="4" s="1"/>
  <c r="K5" i="4"/>
  <c r="H5" i="4" s="1"/>
  <c r="K4" i="4"/>
  <c r="J4" i="4" s="1"/>
  <c r="I38" i="1"/>
  <c r="G38" i="1"/>
  <c r="E38" i="1"/>
  <c r="C38" i="1"/>
  <c r="K37" i="1"/>
  <c r="J37" i="1" s="1"/>
  <c r="K36" i="1"/>
  <c r="J36" i="1" s="1"/>
  <c r="K35" i="1"/>
  <c r="J35" i="1" s="1"/>
  <c r="K34" i="1"/>
  <c r="J34" i="1" s="1"/>
  <c r="K33" i="1"/>
  <c r="J33" i="1" s="1"/>
  <c r="K32" i="1"/>
  <c r="F32" i="1" s="1"/>
  <c r="K31" i="1"/>
  <c r="J31" i="1" s="1"/>
  <c r="K30" i="1"/>
  <c r="J30" i="1" s="1"/>
  <c r="K29" i="1"/>
  <c r="J29" i="1" s="1"/>
  <c r="K28" i="1"/>
  <c r="H28" i="1" s="1"/>
  <c r="K27" i="1"/>
  <c r="J27" i="1" s="1"/>
  <c r="K26" i="1"/>
  <c r="J26" i="1" s="1"/>
  <c r="K25" i="1"/>
  <c r="J25" i="1" s="1"/>
  <c r="K24" i="1"/>
  <c r="J24" i="1" s="1"/>
  <c r="K23" i="1"/>
  <c r="J23" i="1" s="1"/>
  <c r="I19" i="1"/>
  <c r="G19" i="1"/>
  <c r="E19" i="1"/>
  <c r="C19" i="1"/>
  <c r="K18" i="1"/>
  <c r="J18" i="1" s="1"/>
  <c r="K17" i="1"/>
  <c r="F17" i="1" s="1"/>
  <c r="K16" i="1"/>
  <c r="J16" i="1" s="1"/>
  <c r="K15" i="1"/>
  <c r="J15" i="1" s="1"/>
  <c r="K14" i="1"/>
  <c r="J14" i="1" s="1"/>
  <c r="K13" i="1"/>
  <c r="F13" i="1" s="1"/>
  <c r="K12" i="1"/>
  <c r="K11" i="1"/>
  <c r="K10" i="1"/>
  <c r="K9" i="1"/>
  <c r="D9" i="1" s="1"/>
  <c r="K8" i="1"/>
  <c r="K7" i="1"/>
  <c r="D7" i="1" s="1"/>
  <c r="K6" i="1"/>
  <c r="K5" i="1"/>
  <c r="D5" i="1" s="1"/>
  <c r="K4" i="1"/>
  <c r="J4" i="1" s="1"/>
  <c r="K37" i="3"/>
  <c r="J37" i="3" s="1"/>
  <c r="K36" i="3"/>
  <c r="H36" i="3" s="1"/>
  <c r="K35" i="3"/>
  <c r="J35" i="3" s="1"/>
  <c r="K34" i="3"/>
  <c r="J34" i="3" s="1"/>
  <c r="K33" i="3"/>
  <c r="J33" i="3" s="1"/>
  <c r="K32" i="3"/>
  <c r="J32" i="3" s="1"/>
  <c r="K31" i="3"/>
  <c r="J31" i="3" s="1"/>
  <c r="K30" i="3"/>
  <c r="J30" i="3" s="1"/>
  <c r="K29" i="3"/>
  <c r="J29" i="3" s="1"/>
  <c r="K28" i="3"/>
  <c r="H28" i="3" s="1"/>
  <c r="K27" i="3"/>
  <c r="J27" i="3" s="1"/>
  <c r="K26" i="3"/>
  <c r="J26" i="3" s="1"/>
  <c r="K25" i="3"/>
  <c r="J25" i="3" s="1"/>
  <c r="K24" i="3"/>
  <c r="J24" i="3" s="1"/>
  <c r="K23" i="3"/>
  <c r="J23" i="3" s="1"/>
  <c r="K18" i="3"/>
  <c r="J18" i="3" s="1"/>
  <c r="K17" i="3"/>
  <c r="H17" i="3" s="1"/>
  <c r="K16" i="3"/>
  <c r="J16" i="3" s="1"/>
  <c r="K15" i="3"/>
  <c r="J15" i="3" s="1"/>
  <c r="K14" i="3"/>
  <c r="J14" i="3" s="1"/>
  <c r="K13" i="3"/>
  <c r="H13" i="3" s="1"/>
  <c r="K12" i="3"/>
  <c r="J12" i="3" s="1"/>
  <c r="K11" i="3"/>
  <c r="J11" i="3" s="1"/>
  <c r="K10" i="3"/>
  <c r="J10" i="3" s="1"/>
  <c r="K9" i="3"/>
  <c r="J9" i="3" s="1"/>
  <c r="K8" i="3"/>
  <c r="J8" i="3" s="1"/>
  <c r="K7" i="3"/>
  <c r="J7" i="3" s="1"/>
  <c r="K6" i="3"/>
  <c r="J6" i="3" s="1"/>
  <c r="K5" i="3"/>
  <c r="J5" i="3" s="1"/>
  <c r="K4" i="3"/>
  <c r="J4" i="3" s="1"/>
  <c r="M42" i="1"/>
  <c r="L42" i="1" s="1"/>
  <c r="M43" i="1"/>
  <c r="L43" i="1" s="1"/>
  <c r="M44" i="1"/>
  <c r="L44" i="1" s="1"/>
  <c r="M45" i="1"/>
  <c r="L45" i="1" s="1"/>
  <c r="M46" i="1"/>
  <c r="L46" i="1" s="1"/>
  <c r="M47" i="1"/>
  <c r="L47" i="1" s="1"/>
  <c r="M48" i="1"/>
  <c r="L48" i="1" s="1"/>
  <c r="M49" i="1"/>
  <c r="L49" i="1" s="1"/>
  <c r="M50" i="1"/>
  <c r="L50" i="1" s="1"/>
  <c r="M51" i="1"/>
  <c r="L51" i="1" s="1"/>
  <c r="M52" i="1"/>
  <c r="L52" i="1" s="1"/>
  <c r="M53" i="1"/>
  <c r="L53" i="1" s="1"/>
  <c r="M54" i="1"/>
  <c r="L54" i="1" s="1"/>
  <c r="M55" i="1"/>
  <c r="L55" i="1" s="1"/>
  <c r="M56" i="1"/>
  <c r="L56" i="1" s="1"/>
  <c r="M57" i="1"/>
  <c r="L57" i="1" s="1"/>
  <c r="M58" i="1"/>
  <c r="L58" i="1" s="1"/>
  <c r="M84" i="3"/>
  <c r="L84" i="3" s="1"/>
  <c r="M83" i="3"/>
  <c r="L83" i="3" s="1"/>
  <c r="M82" i="3"/>
  <c r="L82" i="3" s="1"/>
  <c r="M81" i="3"/>
  <c r="L81" i="3" s="1"/>
  <c r="M80" i="3"/>
  <c r="L80" i="3" s="1"/>
  <c r="M79" i="3"/>
  <c r="L79" i="3" s="1"/>
  <c r="M78" i="3"/>
  <c r="L78" i="3" s="1"/>
  <c r="M77" i="3"/>
  <c r="L77" i="3" s="1"/>
  <c r="M76" i="3"/>
  <c r="L76" i="3" s="1"/>
  <c r="M75" i="3"/>
  <c r="L75" i="3" s="1"/>
  <c r="M74" i="3"/>
  <c r="L74" i="3" s="1"/>
  <c r="M73" i="3"/>
  <c r="L73" i="3" s="1"/>
  <c r="M72" i="3"/>
  <c r="L72" i="3" s="1"/>
  <c r="M71" i="3"/>
  <c r="L71" i="3" s="1"/>
  <c r="M70" i="3"/>
  <c r="L70" i="3" s="1"/>
  <c r="M69" i="3"/>
  <c r="L69" i="3" s="1"/>
  <c r="M68" i="3"/>
  <c r="L68" i="3" s="1"/>
  <c r="M67" i="3"/>
  <c r="L67" i="3" s="1"/>
  <c r="M66" i="3"/>
  <c r="L66" i="3" s="1"/>
  <c r="M65" i="3"/>
  <c r="L65" i="3" s="1"/>
  <c r="M64" i="3"/>
  <c r="L64" i="3" s="1"/>
  <c r="M59" i="3"/>
  <c r="L59" i="3" s="1"/>
  <c r="M58" i="3"/>
  <c r="H58" i="3" s="1"/>
  <c r="M57" i="3"/>
  <c r="L57" i="3" s="1"/>
  <c r="M56" i="3"/>
  <c r="J56" i="3" s="1"/>
  <c r="M55" i="3"/>
  <c r="L55" i="3" s="1"/>
  <c r="M54" i="3"/>
  <c r="L54" i="3" s="1"/>
  <c r="M53" i="3"/>
  <c r="L53" i="3" s="1"/>
  <c r="M52" i="3"/>
  <c r="H52" i="3" s="1"/>
  <c r="M51" i="3"/>
  <c r="L51" i="3" s="1"/>
  <c r="M50" i="3"/>
  <c r="H50" i="3" s="1"/>
  <c r="M49" i="3"/>
  <c r="L49" i="3" s="1"/>
  <c r="M48" i="3"/>
  <c r="J48" i="3" s="1"/>
  <c r="M47" i="3"/>
  <c r="L47" i="3" s="1"/>
  <c r="M46" i="3"/>
  <c r="L46" i="3" s="1"/>
  <c r="M45" i="3"/>
  <c r="L45" i="3" s="1"/>
  <c r="M44" i="3"/>
  <c r="L44" i="3" s="1"/>
  <c r="M43" i="3"/>
  <c r="L43" i="3" s="1"/>
  <c r="M42" i="3"/>
  <c r="H42" i="3" s="1"/>
  <c r="H79" i="10" l="1"/>
  <c r="H83" i="10"/>
  <c r="D58" i="10"/>
  <c r="F58" i="10"/>
  <c r="L58" i="10"/>
  <c r="D42" i="10"/>
  <c r="F32" i="10"/>
  <c r="D24" i="10"/>
  <c r="D28" i="10"/>
  <c r="F10" i="10"/>
  <c r="F12" i="10"/>
  <c r="D48" i="6"/>
  <c r="D36" i="4"/>
  <c r="J23" i="4"/>
  <c r="D23" i="4"/>
  <c r="D24" i="3"/>
  <c r="H37" i="3"/>
  <c r="F17" i="3"/>
  <c r="H18" i="3"/>
  <c r="F10" i="3"/>
  <c r="D17" i="3"/>
  <c r="H81" i="10"/>
  <c r="H77" i="10"/>
  <c r="F75" i="10"/>
  <c r="F79" i="10"/>
  <c r="F81" i="10"/>
  <c r="F83" i="10"/>
  <c r="D66" i="10"/>
  <c r="F77" i="10"/>
  <c r="F64" i="10"/>
  <c r="F65" i="10"/>
  <c r="F66" i="10"/>
  <c r="F67" i="10"/>
  <c r="F68" i="10"/>
  <c r="F69" i="10"/>
  <c r="F70" i="10"/>
  <c r="F71" i="10"/>
  <c r="F72" i="10"/>
  <c r="F73" i="10"/>
  <c r="F74" i="10"/>
  <c r="F76" i="10"/>
  <c r="F78" i="10"/>
  <c r="F80" i="10"/>
  <c r="F82" i="10"/>
  <c r="F84" i="10"/>
  <c r="D74" i="10"/>
  <c r="D76" i="10"/>
  <c r="D78" i="10"/>
  <c r="D80" i="10"/>
  <c r="J64" i="10"/>
  <c r="H65" i="10"/>
  <c r="J66" i="10"/>
  <c r="H67" i="10"/>
  <c r="J68" i="10"/>
  <c r="H69" i="10"/>
  <c r="J70" i="10"/>
  <c r="H71" i="10"/>
  <c r="J72" i="10"/>
  <c r="H73" i="10"/>
  <c r="J74" i="10"/>
  <c r="H75" i="10"/>
  <c r="J76" i="10"/>
  <c r="J78" i="10"/>
  <c r="J80" i="10"/>
  <c r="J82" i="10"/>
  <c r="J84" i="10"/>
  <c r="D64" i="10"/>
  <c r="D68" i="10"/>
  <c r="D70" i="10"/>
  <c r="D72" i="10"/>
  <c r="D82" i="10"/>
  <c r="D84" i="10"/>
  <c r="L64" i="10"/>
  <c r="L66" i="10"/>
  <c r="L68" i="10"/>
  <c r="L70" i="10"/>
  <c r="L72" i="10"/>
  <c r="L74" i="10"/>
  <c r="L76" i="10"/>
  <c r="L78" i="10"/>
  <c r="L80" i="10"/>
  <c r="L82" i="10"/>
  <c r="L84" i="10"/>
  <c r="L42" i="10"/>
  <c r="F46" i="10"/>
  <c r="D48" i="10"/>
  <c r="H46" i="10"/>
  <c r="F48" i="10"/>
  <c r="F50" i="10"/>
  <c r="D56" i="10"/>
  <c r="J48" i="10"/>
  <c r="J50" i="10"/>
  <c r="H56" i="10"/>
  <c r="F42" i="10"/>
  <c r="H58" i="10"/>
  <c r="H42" i="10"/>
  <c r="H48" i="10"/>
  <c r="D50" i="10"/>
  <c r="L50" i="10"/>
  <c r="J56" i="10"/>
  <c r="F54" i="10"/>
  <c r="H54" i="10"/>
  <c r="F56" i="10"/>
  <c r="F44" i="10"/>
  <c r="H44" i="10"/>
  <c r="J46" i="10"/>
  <c r="H52" i="10"/>
  <c r="J54" i="10"/>
  <c r="F52" i="10"/>
  <c r="J44" i="10"/>
  <c r="D46" i="10"/>
  <c r="J52" i="10"/>
  <c r="D54" i="10"/>
  <c r="D44" i="10"/>
  <c r="D52" i="10"/>
  <c r="F28" i="10"/>
  <c r="J24" i="10"/>
  <c r="J27" i="10"/>
  <c r="H28" i="10"/>
  <c r="J31" i="10"/>
  <c r="D31" i="10"/>
  <c r="D32" i="10"/>
  <c r="D33" i="10"/>
  <c r="D35" i="10"/>
  <c r="D37" i="10"/>
  <c r="F29" i="10"/>
  <c r="H31" i="10"/>
  <c r="F33" i="10"/>
  <c r="H35" i="10"/>
  <c r="D23" i="10"/>
  <c r="F36" i="10"/>
  <c r="H23" i="10"/>
  <c r="F24" i="10"/>
  <c r="D25" i="10"/>
  <c r="D27" i="10"/>
  <c r="J35" i="10"/>
  <c r="H36" i="10"/>
  <c r="F37" i="10"/>
  <c r="D36" i="10"/>
  <c r="J23" i="10"/>
  <c r="F25" i="10"/>
  <c r="H27" i="10"/>
  <c r="D29" i="10"/>
  <c r="J16" i="10"/>
  <c r="D6" i="10"/>
  <c r="F6" i="10"/>
  <c r="F9" i="10"/>
  <c r="F14" i="10"/>
  <c r="H9" i="10"/>
  <c r="F13" i="10"/>
  <c r="H17" i="10"/>
  <c r="H13" i="10"/>
  <c r="H8" i="10"/>
  <c r="D8" i="10"/>
  <c r="D7" i="10"/>
  <c r="J8" i="10"/>
  <c r="D12" i="10"/>
  <c r="D13" i="10"/>
  <c r="D14" i="10"/>
  <c r="D16" i="10"/>
  <c r="D4" i="10"/>
  <c r="D5" i="10"/>
  <c r="H4" i="10"/>
  <c r="F5" i="10"/>
  <c r="F16" i="10"/>
  <c r="D17" i="10"/>
  <c r="D18" i="10"/>
  <c r="J4" i="10"/>
  <c r="H5" i="10"/>
  <c r="D9" i="10"/>
  <c r="D10" i="10"/>
  <c r="D15" i="10"/>
  <c r="F17" i="10"/>
  <c r="F18" i="10"/>
  <c r="F67" i="7"/>
  <c r="D67" i="7"/>
  <c r="D71" i="7"/>
  <c r="F26" i="7"/>
  <c r="F15" i="7"/>
  <c r="H12" i="7"/>
  <c r="H8" i="7"/>
  <c r="H7" i="7"/>
  <c r="H16" i="7"/>
  <c r="H11" i="7"/>
  <c r="F7" i="7"/>
  <c r="H15" i="7"/>
  <c r="F11" i="7"/>
  <c r="J83" i="6"/>
  <c r="H81" i="6"/>
  <c r="D30" i="6"/>
  <c r="L83" i="4"/>
  <c r="H43" i="4"/>
  <c r="F57" i="4"/>
  <c r="D34" i="4"/>
  <c r="D25" i="4"/>
  <c r="D6" i="4"/>
  <c r="H6" i="4"/>
  <c r="D18" i="4"/>
  <c r="H18" i="4"/>
  <c r="J18" i="4"/>
  <c r="D44" i="3"/>
  <c r="F44" i="3"/>
  <c r="D42" i="3"/>
  <c r="H29" i="3"/>
  <c r="D36" i="3"/>
  <c r="D28" i="3"/>
  <c r="J36" i="3"/>
  <c r="D29" i="3"/>
  <c r="D37" i="3"/>
  <c r="D32" i="3"/>
  <c r="F24" i="3"/>
  <c r="D25" i="3"/>
  <c r="D26" i="3"/>
  <c r="J28" i="3"/>
  <c r="F32" i="3"/>
  <c r="D33" i="3"/>
  <c r="D34" i="3"/>
  <c r="H24" i="3"/>
  <c r="F25" i="3"/>
  <c r="H32" i="3"/>
  <c r="F33" i="3"/>
  <c r="H25" i="3"/>
  <c r="H33" i="3"/>
  <c r="F26" i="3"/>
  <c r="D31" i="3"/>
  <c r="F34" i="3"/>
  <c r="F28" i="3"/>
  <c r="D30" i="3"/>
  <c r="F36" i="3"/>
  <c r="D27" i="3"/>
  <c r="F29" i="3"/>
  <c r="F30" i="3"/>
  <c r="D35" i="3"/>
  <c r="F37" i="3"/>
  <c r="J17" i="3"/>
  <c r="D9" i="3"/>
  <c r="D10" i="3"/>
  <c r="F7" i="3"/>
  <c r="F9" i="3"/>
  <c r="D13" i="3"/>
  <c r="H9" i="3"/>
  <c r="J13" i="3"/>
  <c r="D15" i="3"/>
  <c r="H10" i="3"/>
  <c r="D14" i="3"/>
  <c r="F13" i="3"/>
  <c r="H14" i="3"/>
  <c r="D5" i="3"/>
  <c r="F5" i="3"/>
  <c r="D6" i="3"/>
  <c r="D7" i="3"/>
  <c r="D12" i="3"/>
  <c r="F14" i="3"/>
  <c r="F15" i="3"/>
  <c r="D18" i="3"/>
  <c r="H5" i="3"/>
  <c r="F6" i="3"/>
  <c r="D11" i="3"/>
  <c r="H6" i="3"/>
  <c r="F11" i="3"/>
  <c r="D16" i="3"/>
  <c r="F18" i="3"/>
  <c r="J28" i="1"/>
  <c r="K38" i="1"/>
  <c r="D26" i="1"/>
  <c r="H29" i="1"/>
  <c r="D28" i="1"/>
  <c r="D24" i="1"/>
  <c r="F24" i="1"/>
  <c r="D25" i="1"/>
  <c r="H24" i="1"/>
  <c r="F25" i="1"/>
  <c r="F26" i="1"/>
  <c r="F28" i="1"/>
  <c r="D29" i="1"/>
  <c r="D30" i="1"/>
  <c r="H25" i="1"/>
  <c r="F29" i="1"/>
  <c r="F30" i="1"/>
  <c r="D36" i="1"/>
  <c r="D34" i="1"/>
  <c r="D33" i="1"/>
  <c r="F34" i="1"/>
  <c r="F36" i="1"/>
  <c r="F33" i="1"/>
  <c r="D32" i="1"/>
  <c r="H32" i="1"/>
  <c r="D37" i="1"/>
  <c r="J32" i="1"/>
  <c r="H33" i="1"/>
  <c r="H36" i="1"/>
  <c r="F37" i="1"/>
  <c r="H37" i="1"/>
  <c r="F5" i="1"/>
  <c r="H5" i="1"/>
  <c r="J9" i="1"/>
  <c r="H9" i="1"/>
  <c r="J6" i="1"/>
  <c r="H6" i="1"/>
  <c r="J7" i="1"/>
  <c r="H7" i="1"/>
  <c r="J10" i="1"/>
  <c r="H10" i="1"/>
  <c r="J12" i="1"/>
  <c r="H12" i="1"/>
  <c r="D6" i="1"/>
  <c r="J8" i="1"/>
  <c r="H8" i="1"/>
  <c r="J11" i="1"/>
  <c r="H11" i="1"/>
  <c r="F6" i="1"/>
  <c r="F7" i="1"/>
  <c r="F9" i="1"/>
  <c r="D10" i="1"/>
  <c r="D11" i="1"/>
  <c r="J5" i="1"/>
  <c r="F10" i="1"/>
  <c r="F11" i="1"/>
  <c r="D15" i="1"/>
  <c r="F15" i="1"/>
  <c r="K19" i="1"/>
  <c r="H13" i="1"/>
  <c r="F14" i="1"/>
  <c r="H17" i="1"/>
  <c r="F18" i="1"/>
  <c r="J13" i="1"/>
  <c r="H14" i="1"/>
  <c r="J17" i="1"/>
  <c r="H18" i="1"/>
  <c r="D13" i="1"/>
  <c r="D14" i="1"/>
  <c r="D17" i="1"/>
  <c r="D18" i="1"/>
  <c r="F47" i="10"/>
  <c r="F55" i="10"/>
  <c r="H6" i="10"/>
  <c r="F7" i="10"/>
  <c r="H10" i="10"/>
  <c r="F11" i="10"/>
  <c r="H14" i="10"/>
  <c r="F15" i="10"/>
  <c r="H18" i="10"/>
  <c r="H25" i="10"/>
  <c r="F26" i="10"/>
  <c r="H29" i="10"/>
  <c r="F30" i="10"/>
  <c r="H33" i="10"/>
  <c r="F34" i="10"/>
  <c r="H37" i="10"/>
  <c r="H43" i="10"/>
  <c r="H45" i="10"/>
  <c r="H47" i="10"/>
  <c r="H49" i="10"/>
  <c r="H51" i="10"/>
  <c r="H53" i="10"/>
  <c r="H55" i="10"/>
  <c r="H57" i="10"/>
  <c r="H59" i="10"/>
  <c r="J65" i="10"/>
  <c r="J67" i="10"/>
  <c r="J69" i="10"/>
  <c r="J71" i="10"/>
  <c r="J73" i="10"/>
  <c r="J75" i="10"/>
  <c r="J77" i="10"/>
  <c r="J79" i="10"/>
  <c r="J81" i="10"/>
  <c r="J83" i="10"/>
  <c r="D11" i="10"/>
  <c r="D30" i="10"/>
  <c r="F45" i="10"/>
  <c r="F49" i="10"/>
  <c r="F53" i="10"/>
  <c r="F59" i="10"/>
  <c r="H7" i="10"/>
  <c r="H11" i="10"/>
  <c r="H15" i="10"/>
  <c r="H26" i="10"/>
  <c r="H30" i="10"/>
  <c r="H34" i="10"/>
  <c r="J43" i="10"/>
  <c r="J45" i="10"/>
  <c r="J47" i="10"/>
  <c r="J49" i="10"/>
  <c r="J51" i="10"/>
  <c r="J53" i="10"/>
  <c r="J55" i="10"/>
  <c r="J57" i="10"/>
  <c r="J59" i="10"/>
  <c r="D65" i="10"/>
  <c r="D67" i="10"/>
  <c r="D69" i="10"/>
  <c r="D71" i="10"/>
  <c r="D73" i="10"/>
  <c r="D75" i="10"/>
  <c r="D77" i="10"/>
  <c r="D79" i="10"/>
  <c r="D81" i="10"/>
  <c r="D83" i="10"/>
  <c r="D26" i="10"/>
  <c r="D34" i="10"/>
  <c r="F43" i="10"/>
  <c r="F51" i="10"/>
  <c r="F57" i="10"/>
  <c r="D43" i="10"/>
  <c r="L43" i="10"/>
  <c r="D45" i="10"/>
  <c r="D47" i="10"/>
  <c r="D49" i="10"/>
  <c r="D51" i="10"/>
  <c r="D53" i="10"/>
  <c r="D55" i="10"/>
  <c r="D57" i="10"/>
  <c r="D59" i="10"/>
  <c r="J77" i="7"/>
  <c r="D79" i="7"/>
  <c r="J69" i="7"/>
  <c r="D75" i="7"/>
  <c r="L77" i="7"/>
  <c r="L79" i="7"/>
  <c r="J67" i="7"/>
  <c r="D83" i="7"/>
  <c r="F84" i="7"/>
  <c r="F83" i="7"/>
  <c r="J83" i="7"/>
  <c r="F71" i="7"/>
  <c r="J71" i="7"/>
  <c r="L83" i="7"/>
  <c r="F68" i="7"/>
  <c r="L71" i="7"/>
  <c r="F74" i="7"/>
  <c r="F76" i="7"/>
  <c r="F75" i="7"/>
  <c r="D69" i="7"/>
  <c r="J75" i="7"/>
  <c r="F69" i="7"/>
  <c r="L75" i="7"/>
  <c r="D77" i="7"/>
  <c r="F80" i="7"/>
  <c r="D65" i="7"/>
  <c r="D81" i="7"/>
  <c r="F65" i="7"/>
  <c r="F66" i="7"/>
  <c r="L69" i="7"/>
  <c r="F73" i="7"/>
  <c r="F81" i="7"/>
  <c r="F82" i="7"/>
  <c r="D73" i="7"/>
  <c r="F64" i="7"/>
  <c r="J65" i="7"/>
  <c r="F72" i="7"/>
  <c r="J73" i="7"/>
  <c r="F79" i="7"/>
  <c r="J81" i="7"/>
  <c r="L65" i="7"/>
  <c r="F70" i="7"/>
  <c r="L73" i="7"/>
  <c r="F77" i="7"/>
  <c r="F78" i="7"/>
  <c r="J79" i="7"/>
  <c r="L81" i="7"/>
  <c r="L46" i="7"/>
  <c r="D51" i="7"/>
  <c r="F44" i="7"/>
  <c r="F51" i="7"/>
  <c r="F47" i="7"/>
  <c r="H51" i="7"/>
  <c r="H47" i="7"/>
  <c r="L51" i="7"/>
  <c r="F43" i="7"/>
  <c r="J47" i="7"/>
  <c r="F49" i="7"/>
  <c r="D57" i="7"/>
  <c r="J43" i="7"/>
  <c r="F45" i="7"/>
  <c r="D47" i="7"/>
  <c r="J49" i="7"/>
  <c r="D52" i="7"/>
  <c r="L56" i="7"/>
  <c r="D56" i="7"/>
  <c r="F57" i="7"/>
  <c r="D58" i="7"/>
  <c r="D50" i="7"/>
  <c r="F55" i="7"/>
  <c r="H57" i="7"/>
  <c r="L50" i="7"/>
  <c r="J55" i="7"/>
  <c r="L57" i="7"/>
  <c r="F59" i="7"/>
  <c r="D42" i="7"/>
  <c r="D43" i="7"/>
  <c r="L43" i="7"/>
  <c r="L44" i="7"/>
  <c r="H45" i="7"/>
  <c r="D46" i="7"/>
  <c r="D49" i="7"/>
  <c r="L49" i="7"/>
  <c r="L52" i="7"/>
  <c r="H53" i="7"/>
  <c r="D54" i="7"/>
  <c r="D55" i="7"/>
  <c r="L55" i="7"/>
  <c r="L58" i="7"/>
  <c r="H59" i="7"/>
  <c r="F53" i="7"/>
  <c r="F42" i="7"/>
  <c r="J45" i="7"/>
  <c r="D48" i="7"/>
  <c r="J53" i="7"/>
  <c r="F54" i="7"/>
  <c r="J59" i="7"/>
  <c r="L42" i="7"/>
  <c r="D44" i="7"/>
  <c r="D45" i="7"/>
  <c r="L48" i="7"/>
  <c r="D53" i="7"/>
  <c r="L54" i="7"/>
  <c r="D59" i="7"/>
  <c r="D25" i="7"/>
  <c r="H25" i="7"/>
  <c r="D30" i="7"/>
  <c r="D33" i="7"/>
  <c r="H30" i="7"/>
  <c r="D32" i="7"/>
  <c r="H33" i="7"/>
  <c r="J30" i="7"/>
  <c r="J32" i="7"/>
  <c r="J33" i="7"/>
  <c r="D24" i="7"/>
  <c r="J25" i="7"/>
  <c r="D35" i="7"/>
  <c r="D27" i="7"/>
  <c r="D34" i="7"/>
  <c r="F34" i="7"/>
  <c r="J24" i="7"/>
  <c r="H26" i="7"/>
  <c r="D29" i="7"/>
  <c r="H34" i="7"/>
  <c r="D37" i="7"/>
  <c r="D28" i="7"/>
  <c r="H29" i="7"/>
  <c r="D31" i="7"/>
  <c r="D36" i="7"/>
  <c r="H37" i="7"/>
  <c r="J28" i="7"/>
  <c r="J29" i="7"/>
  <c r="J36" i="7"/>
  <c r="J37" i="7"/>
  <c r="D18" i="7"/>
  <c r="D14" i="7"/>
  <c r="D10" i="7"/>
  <c r="D6" i="7"/>
  <c r="H17" i="7"/>
  <c r="F16" i="7"/>
  <c r="D15" i="7"/>
  <c r="H13" i="7"/>
  <c r="F12" i="7"/>
  <c r="D11" i="7"/>
  <c r="H9" i="7"/>
  <c r="F8" i="7"/>
  <c r="D7" i="7"/>
  <c r="H5" i="7"/>
  <c r="H18" i="7"/>
  <c r="F17" i="7"/>
  <c r="D16" i="7"/>
  <c r="H14" i="7"/>
  <c r="F13" i="7"/>
  <c r="D12" i="7"/>
  <c r="H10" i="7"/>
  <c r="F9" i="7"/>
  <c r="D8" i="7"/>
  <c r="H6" i="7"/>
  <c r="F5" i="7"/>
  <c r="J9" i="7"/>
  <c r="J10" i="7"/>
  <c r="J17" i="7"/>
  <c r="J18" i="7"/>
  <c r="J5" i="7"/>
  <c r="J6" i="7"/>
  <c r="J13" i="7"/>
  <c r="J14" i="7"/>
  <c r="F4" i="7"/>
  <c r="F23" i="7"/>
  <c r="F27" i="7"/>
  <c r="F31" i="7"/>
  <c r="F35" i="7"/>
  <c r="F56" i="7"/>
  <c r="H66" i="7"/>
  <c r="H72" i="7"/>
  <c r="H76" i="7"/>
  <c r="H82" i="7"/>
  <c r="H4" i="7"/>
  <c r="H23" i="7"/>
  <c r="F24" i="7"/>
  <c r="H27" i="7"/>
  <c r="F28" i="7"/>
  <c r="H31" i="7"/>
  <c r="F32" i="7"/>
  <c r="H35" i="7"/>
  <c r="F36" i="7"/>
  <c r="H42" i="7"/>
  <c r="H44" i="7"/>
  <c r="H46" i="7"/>
  <c r="H48" i="7"/>
  <c r="H50" i="7"/>
  <c r="H52" i="7"/>
  <c r="H54" i="7"/>
  <c r="H56" i="7"/>
  <c r="H58" i="7"/>
  <c r="J64" i="7"/>
  <c r="J66" i="7"/>
  <c r="J68" i="7"/>
  <c r="J70" i="7"/>
  <c r="J72" i="7"/>
  <c r="J74" i="7"/>
  <c r="J76" i="7"/>
  <c r="J78" i="7"/>
  <c r="J80" i="7"/>
  <c r="J82" i="7"/>
  <c r="J84" i="7"/>
  <c r="F46" i="7"/>
  <c r="F48" i="7"/>
  <c r="F50" i="7"/>
  <c r="F52" i="7"/>
  <c r="F58" i="7"/>
  <c r="H64" i="7"/>
  <c r="H68" i="7"/>
  <c r="H70" i="7"/>
  <c r="H74" i="7"/>
  <c r="H78" i="7"/>
  <c r="H80" i="7"/>
  <c r="H84" i="7"/>
  <c r="J4" i="7"/>
  <c r="J23" i="7"/>
  <c r="D64" i="7"/>
  <c r="D66" i="7"/>
  <c r="H67" i="7"/>
  <c r="D68" i="7"/>
  <c r="D70" i="7"/>
  <c r="D72" i="7"/>
  <c r="D74" i="7"/>
  <c r="D76" i="7"/>
  <c r="D78" i="7"/>
  <c r="D80" i="7"/>
  <c r="D82" i="7"/>
  <c r="D84" i="7"/>
  <c r="F82" i="6"/>
  <c r="F65" i="6"/>
  <c r="F73" i="6"/>
  <c r="J79" i="6"/>
  <c r="F78" i="6"/>
  <c r="F69" i="6"/>
  <c r="F81" i="6"/>
  <c r="F67" i="6"/>
  <c r="F75" i="6"/>
  <c r="F71" i="6"/>
  <c r="F76" i="6"/>
  <c r="J65" i="6"/>
  <c r="J69" i="6"/>
  <c r="J71" i="6"/>
  <c r="J73" i="6"/>
  <c r="J75" i="6"/>
  <c r="F77" i="6"/>
  <c r="F80" i="6"/>
  <c r="J81" i="6"/>
  <c r="F83" i="6"/>
  <c r="J77" i="6"/>
  <c r="F79" i="6"/>
  <c r="H83" i="6"/>
  <c r="J48" i="6"/>
  <c r="F54" i="6"/>
  <c r="F52" i="6"/>
  <c r="J54" i="6"/>
  <c r="D57" i="6"/>
  <c r="D47" i="6"/>
  <c r="L50" i="6"/>
  <c r="H57" i="6"/>
  <c r="H59" i="6"/>
  <c r="F49" i="6"/>
  <c r="L46" i="6"/>
  <c r="L49" i="6"/>
  <c r="F58" i="6"/>
  <c r="D56" i="6"/>
  <c r="D45" i="6"/>
  <c r="F46" i="6"/>
  <c r="D51" i="6"/>
  <c r="J56" i="6"/>
  <c r="D46" i="6"/>
  <c r="F56" i="6"/>
  <c r="L45" i="6"/>
  <c r="H46" i="6"/>
  <c r="D49" i="6"/>
  <c r="D50" i="6"/>
  <c r="L51" i="6"/>
  <c r="L56" i="6"/>
  <c r="D42" i="6"/>
  <c r="D43" i="6"/>
  <c r="F44" i="6"/>
  <c r="L48" i="6"/>
  <c r="H49" i="6"/>
  <c r="F50" i="6"/>
  <c r="H51" i="6"/>
  <c r="D54" i="6"/>
  <c r="L54" i="6"/>
  <c r="L57" i="6"/>
  <c r="L58" i="6"/>
  <c r="L59" i="6"/>
  <c r="F42" i="6"/>
  <c r="H43" i="6"/>
  <c r="D53" i="6"/>
  <c r="L42" i="6"/>
  <c r="F48" i="6"/>
  <c r="L53" i="6"/>
  <c r="D55" i="6"/>
  <c r="F57" i="6"/>
  <c r="D58" i="6"/>
  <c r="D59" i="6"/>
  <c r="H42" i="6"/>
  <c r="J44" i="6"/>
  <c r="F45" i="6"/>
  <c r="H47" i="6"/>
  <c r="H50" i="6"/>
  <c r="J52" i="6"/>
  <c r="F53" i="6"/>
  <c r="H55" i="6"/>
  <c r="H58" i="6"/>
  <c r="H44" i="6"/>
  <c r="F47" i="6"/>
  <c r="H52" i="6"/>
  <c r="F55" i="6"/>
  <c r="F43" i="6"/>
  <c r="D44" i="6"/>
  <c r="H45" i="6"/>
  <c r="L47" i="6"/>
  <c r="F51" i="6"/>
  <c r="D52" i="6"/>
  <c r="H53" i="6"/>
  <c r="L55" i="6"/>
  <c r="F59" i="6"/>
  <c r="F25" i="6"/>
  <c r="D29" i="6"/>
  <c r="H24" i="6"/>
  <c r="F29" i="6"/>
  <c r="D34" i="6"/>
  <c r="D32" i="6"/>
  <c r="F34" i="6"/>
  <c r="J24" i="6"/>
  <c r="H25" i="6"/>
  <c r="D28" i="6"/>
  <c r="F30" i="6"/>
  <c r="F32" i="6"/>
  <c r="D36" i="6"/>
  <c r="F28" i="6"/>
  <c r="D24" i="6"/>
  <c r="D25" i="6"/>
  <c r="H28" i="6"/>
  <c r="D33" i="6"/>
  <c r="H29" i="6"/>
  <c r="H32" i="6"/>
  <c r="F33" i="6"/>
  <c r="F36" i="6"/>
  <c r="D37" i="6"/>
  <c r="D26" i="6"/>
  <c r="H33" i="6"/>
  <c r="H36" i="6"/>
  <c r="F37" i="6"/>
  <c r="F26" i="6"/>
  <c r="H37" i="6"/>
  <c r="F14" i="6"/>
  <c r="H14" i="6"/>
  <c r="D17" i="6"/>
  <c r="D18" i="6"/>
  <c r="H10" i="6"/>
  <c r="D13" i="6"/>
  <c r="F17" i="6"/>
  <c r="F18" i="6"/>
  <c r="H17" i="6"/>
  <c r="D7" i="6"/>
  <c r="D9" i="6"/>
  <c r="H13" i="6"/>
  <c r="H18" i="6"/>
  <c r="D5" i="6"/>
  <c r="F7" i="6"/>
  <c r="J9" i="6"/>
  <c r="J13" i="6"/>
  <c r="F15" i="6"/>
  <c r="F5" i="6"/>
  <c r="D6" i="6"/>
  <c r="H5" i="6"/>
  <c r="F6" i="6"/>
  <c r="F9" i="6"/>
  <c r="D10" i="6"/>
  <c r="D11" i="6"/>
  <c r="H6" i="6"/>
  <c r="F10" i="6"/>
  <c r="F11" i="6"/>
  <c r="D14" i="6"/>
  <c r="D15" i="6"/>
  <c r="D12" i="6"/>
  <c r="D16" i="6"/>
  <c r="F66" i="6"/>
  <c r="F68" i="6"/>
  <c r="F72" i="6"/>
  <c r="F84" i="6"/>
  <c r="F4" i="6"/>
  <c r="H7" i="6"/>
  <c r="F8" i="6"/>
  <c r="H11" i="6"/>
  <c r="F12" i="6"/>
  <c r="H15" i="6"/>
  <c r="F16" i="6"/>
  <c r="F23" i="6"/>
  <c r="H26" i="6"/>
  <c r="F27" i="6"/>
  <c r="H30" i="6"/>
  <c r="F31" i="6"/>
  <c r="H34" i="6"/>
  <c r="F35" i="6"/>
  <c r="J43" i="6"/>
  <c r="H64" i="6"/>
  <c r="D65" i="6"/>
  <c r="L65" i="6"/>
  <c r="H66" i="6"/>
  <c r="D67" i="6"/>
  <c r="L67" i="6"/>
  <c r="H68" i="6"/>
  <c r="D69" i="6"/>
  <c r="L69" i="6"/>
  <c r="H70" i="6"/>
  <c r="D71" i="6"/>
  <c r="L71" i="6"/>
  <c r="H72" i="6"/>
  <c r="D73" i="6"/>
  <c r="L73" i="6"/>
  <c r="H74" i="6"/>
  <c r="D75" i="6"/>
  <c r="L75" i="6"/>
  <c r="H76" i="6"/>
  <c r="D77" i="6"/>
  <c r="L77" i="6"/>
  <c r="H78" i="6"/>
  <c r="D79" i="6"/>
  <c r="L79" i="6"/>
  <c r="H80" i="6"/>
  <c r="D81" i="6"/>
  <c r="H82" i="6"/>
  <c r="D83" i="6"/>
  <c r="H84" i="6"/>
  <c r="D4" i="6"/>
  <c r="F70" i="6"/>
  <c r="H4" i="6"/>
  <c r="H8" i="6"/>
  <c r="H12" i="6"/>
  <c r="H16" i="6"/>
  <c r="H23" i="6"/>
  <c r="H27" i="6"/>
  <c r="H31" i="6"/>
  <c r="H35" i="6"/>
  <c r="J64" i="6"/>
  <c r="J66" i="6"/>
  <c r="J68" i="6"/>
  <c r="J70" i="6"/>
  <c r="J72" i="6"/>
  <c r="J74" i="6"/>
  <c r="J76" i="6"/>
  <c r="J78" i="6"/>
  <c r="J80" i="6"/>
  <c r="J82" i="6"/>
  <c r="J84" i="6"/>
  <c r="D8" i="6"/>
  <c r="D23" i="6"/>
  <c r="D27" i="6"/>
  <c r="D31" i="6"/>
  <c r="D35" i="6"/>
  <c r="F64" i="6"/>
  <c r="F74" i="6"/>
  <c r="J4" i="6"/>
  <c r="J23" i="6"/>
  <c r="D64" i="6"/>
  <c r="D66" i="6"/>
  <c r="H67" i="6"/>
  <c r="D68" i="6"/>
  <c r="D70" i="6"/>
  <c r="D72" i="6"/>
  <c r="D74" i="6"/>
  <c r="D76" i="6"/>
  <c r="D78" i="6"/>
  <c r="D80" i="6"/>
  <c r="D82" i="6"/>
  <c r="D84" i="6"/>
  <c r="J81" i="4"/>
  <c r="F81" i="4"/>
  <c r="H81" i="4"/>
  <c r="D83" i="4"/>
  <c r="J79" i="4"/>
  <c r="F65" i="4"/>
  <c r="F67" i="4"/>
  <c r="F69" i="4"/>
  <c r="F71" i="4"/>
  <c r="F73" i="4"/>
  <c r="F75" i="4"/>
  <c r="F77" i="4"/>
  <c r="F79" i="4"/>
  <c r="H83" i="4"/>
  <c r="F83" i="4"/>
  <c r="J65" i="4"/>
  <c r="J67" i="4"/>
  <c r="J69" i="4"/>
  <c r="J71" i="4"/>
  <c r="J73" i="4"/>
  <c r="J75" i="4"/>
  <c r="J77" i="4"/>
  <c r="H79" i="4"/>
  <c r="F55" i="4"/>
  <c r="F47" i="4"/>
  <c r="H47" i="4"/>
  <c r="H50" i="4"/>
  <c r="F49" i="4"/>
  <c r="J43" i="4"/>
  <c r="F46" i="4"/>
  <c r="H49" i="4"/>
  <c r="D50" i="4"/>
  <c r="F53" i="4"/>
  <c r="F42" i="4"/>
  <c r="J49" i="4"/>
  <c r="F50" i="4"/>
  <c r="D52" i="4"/>
  <c r="D56" i="4"/>
  <c r="D49" i="4"/>
  <c r="F52" i="4"/>
  <c r="L42" i="4"/>
  <c r="H45" i="4"/>
  <c r="L46" i="4"/>
  <c r="H52" i="4"/>
  <c r="H53" i="4"/>
  <c r="H55" i="4"/>
  <c r="F56" i="4"/>
  <c r="H57" i="4"/>
  <c r="D58" i="4"/>
  <c r="D59" i="4"/>
  <c r="F44" i="4"/>
  <c r="J45" i="4"/>
  <c r="D48" i="4"/>
  <c r="L52" i="4"/>
  <c r="J55" i="4"/>
  <c r="J57" i="4"/>
  <c r="F58" i="4"/>
  <c r="F59" i="4"/>
  <c r="L44" i="4"/>
  <c r="D57" i="4"/>
  <c r="H58" i="4"/>
  <c r="J47" i="4"/>
  <c r="F48" i="4"/>
  <c r="L50" i="4"/>
  <c r="H51" i="4"/>
  <c r="J53" i="4"/>
  <c r="F54" i="4"/>
  <c r="D55" i="4"/>
  <c r="H56" i="4"/>
  <c r="L58" i="4"/>
  <c r="H59" i="4"/>
  <c r="F51" i="4"/>
  <c r="D42" i="4"/>
  <c r="F43" i="4"/>
  <c r="D44" i="4"/>
  <c r="F45" i="4"/>
  <c r="D46" i="4"/>
  <c r="D47" i="4"/>
  <c r="L48" i="4"/>
  <c r="J51" i="4"/>
  <c r="D53" i="4"/>
  <c r="H54" i="4"/>
  <c r="L56" i="4"/>
  <c r="L59" i="4"/>
  <c r="D54" i="4"/>
  <c r="D51" i="4"/>
  <c r="L54" i="4"/>
  <c r="F34" i="4"/>
  <c r="D26" i="4"/>
  <c r="D33" i="4"/>
  <c r="H37" i="4"/>
  <c r="F33" i="4"/>
  <c r="J28" i="4"/>
  <c r="H33" i="4"/>
  <c r="D37" i="4"/>
  <c r="F25" i="4"/>
  <c r="H26" i="4"/>
  <c r="H34" i="4"/>
  <c r="J36" i="4"/>
  <c r="D24" i="4"/>
  <c r="J25" i="4"/>
  <c r="D29" i="4"/>
  <c r="J24" i="4"/>
  <c r="F26" i="4"/>
  <c r="D28" i="4"/>
  <c r="F29" i="4"/>
  <c r="D30" i="4"/>
  <c r="J37" i="4"/>
  <c r="H29" i="4"/>
  <c r="F30" i="4"/>
  <c r="D32" i="4"/>
  <c r="H30" i="4"/>
  <c r="J32" i="4"/>
  <c r="D11" i="4"/>
  <c r="D5" i="4"/>
  <c r="D10" i="4"/>
  <c r="H11" i="4"/>
  <c r="F10" i="4"/>
  <c r="J5" i="4"/>
  <c r="D9" i="4"/>
  <c r="J10" i="4"/>
  <c r="F7" i="4"/>
  <c r="J13" i="4"/>
  <c r="D14" i="4"/>
  <c r="J6" i="4"/>
  <c r="H7" i="4"/>
  <c r="J9" i="4"/>
  <c r="F11" i="4"/>
  <c r="D13" i="4"/>
  <c r="F14" i="4"/>
  <c r="D15" i="4"/>
  <c r="H14" i="4"/>
  <c r="F15" i="4"/>
  <c r="D17" i="4"/>
  <c r="D7" i="4"/>
  <c r="H15" i="4"/>
  <c r="J17" i="4"/>
  <c r="F64" i="4"/>
  <c r="F70" i="4"/>
  <c r="F82" i="4"/>
  <c r="F4" i="4"/>
  <c r="F8" i="4"/>
  <c r="F12" i="4"/>
  <c r="F16" i="4"/>
  <c r="F23" i="4"/>
  <c r="F27" i="4"/>
  <c r="F31" i="4"/>
  <c r="F35" i="4"/>
  <c r="H64" i="4"/>
  <c r="D65" i="4"/>
  <c r="L65" i="4"/>
  <c r="H66" i="4"/>
  <c r="D67" i="4"/>
  <c r="L67" i="4"/>
  <c r="H68" i="4"/>
  <c r="D69" i="4"/>
  <c r="L69" i="4"/>
  <c r="H70" i="4"/>
  <c r="D71" i="4"/>
  <c r="L71" i="4"/>
  <c r="H72" i="4"/>
  <c r="D73" i="4"/>
  <c r="L73" i="4"/>
  <c r="H74" i="4"/>
  <c r="D75" i="4"/>
  <c r="L75" i="4"/>
  <c r="H76" i="4"/>
  <c r="D77" i="4"/>
  <c r="L77" i="4"/>
  <c r="H78" i="4"/>
  <c r="D79" i="4"/>
  <c r="H80" i="4"/>
  <c r="D81" i="4"/>
  <c r="H82" i="4"/>
  <c r="H84" i="4"/>
  <c r="D4" i="4"/>
  <c r="D8" i="4"/>
  <c r="D16" i="4"/>
  <c r="D27" i="4"/>
  <c r="D35" i="4"/>
  <c r="F68" i="4"/>
  <c r="F72" i="4"/>
  <c r="F78" i="4"/>
  <c r="F84" i="4"/>
  <c r="H4" i="4"/>
  <c r="F5" i="4"/>
  <c r="H8" i="4"/>
  <c r="F9" i="4"/>
  <c r="H12" i="4"/>
  <c r="F13" i="4"/>
  <c r="H16" i="4"/>
  <c r="F17" i="4"/>
  <c r="H23" i="4"/>
  <c r="F24" i="4"/>
  <c r="H27" i="4"/>
  <c r="F28" i="4"/>
  <c r="H31" i="4"/>
  <c r="F32" i="4"/>
  <c r="H35" i="4"/>
  <c r="F36" i="4"/>
  <c r="H42" i="4"/>
  <c r="D43" i="4"/>
  <c r="H44" i="4"/>
  <c r="D45" i="4"/>
  <c r="H46" i="4"/>
  <c r="H48" i="4"/>
  <c r="J64" i="4"/>
  <c r="J66" i="4"/>
  <c r="J68" i="4"/>
  <c r="J70" i="4"/>
  <c r="J72" i="4"/>
  <c r="J74" i="4"/>
  <c r="J76" i="4"/>
  <c r="J78" i="4"/>
  <c r="J80" i="4"/>
  <c r="J82" i="4"/>
  <c r="J84" i="4"/>
  <c r="D12" i="4"/>
  <c r="D31" i="4"/>
  <c r="F66" i="4"/>
  <c r="F74" i="4"/>
  <c r="F76" i="4"/>
  <c r="F80" i="4"/>
  <c r="D64" i="4"/>
  <c r="D66" i="4"/>
  <c r="D68" i="4"/>
  <c r="D70" i="4"/>
  <c r="D72" i="4"/>
  <c r="D74" i="4"/>
  <c r="D76" i="4"/>
  <c r="D78" i="4"/>
  <c r="D80" i="4"/>
  <c r="D82" i="4"/>
  <c r="D84" i="4"/>
  <c r="F65" i="3"/>
  <c r="J73" i="3"/>
  <c r="J65" i="3"/>
  <c r="H71" i="3"/>
  <c r="F81" i="3"/>
  <c r="J69" i="3"/>
  <c r="F77" i="3"/>
  <c r="F69" i="3"/>
  <c r="H77" i="3"/>
  <c r="F79" i="3"/>
  <c r="H69" i="3"/>
  <c r="F71" i="3"/>
  <c r="F73" i="3"/>
  <c r="J77" i="3"/>
  <c r="H79" i="3"/>
  <c r="H65" i="3"/>
  <c r="F67" i="3"/>
  <c r="J71" i="3"/>
  <c r="H73" i="3"/>
  <c r="F75" i="3"/>
  <c r="J79" i="3"/>
  <c r="H81" i="3"/>
  <c r="F83" i="3"/>
  <c r="H67" i="3"/>
  <c r="H75" i="3"/>
  <c r="J81" i="3"/>
  <c r="H83" i="3"/>
  <c r="J67" i="3"/>
  <c r="J75" i="3"/>
  <c r="J83" i="3"/>
  <c r="J57" i="3"/>
  <c r="J53" i="3"/>
  <c r="J49" i="3"/>
  <c r="J45" i="3"/>
  <c r="H44" i="3"/>
  <c r="J52" i="3"/>
  <c r="J44" i="3"/>
  <c r="H59" i="3"/>
  <c r="J59" i="3"/>
  <c r="J55" i="3"/>
  <c r="J51" i="3"/>
  <c r="J47" i="3"/>
  <c r="J43" i="3"/>
  <c r="J58" i="3"/>
  <c r="J54" i="3"/>
  <c r="J50" i="3"/>
  <c r="J46" i="3"/>
  <c r="J42" i="3"/>
  <c r="D56" i="3"/>
  <c r="L42" i="3"/>
  <c r="F48" i="3"/>
  <c r="F56" i="3"/>
  <c r="D58" i="3"/>
  <c r="F52" i="3"/>
  <c r="F55" i="3"/>
  <c r="H56" i="3"/>
  <c r="F47" i="3"/>
  <c r="L56" i="3"/>
  <c r="F58" i="3"/>
  <c r="H43" i="3"/>
  <c r="F45" i="3"/>
  <c r="L58" i="3"/>
  <c r="D48" i="3"/>
  <c r="L50" i="3"/>
  <c r="D52" i="3"/>
  <c r="L52" i="3"/>
  <c r="D50" i="3"/>
  <c r="H45" i="3"/>
  <c r="H47" i="3"/>
  <c r="L48" i="3"/>
  <c r="F50" i="3"/>
  <c r="H51" i="3"/>
  <c r="F53" i="3"/>
  <c r="H55" i="3"/>
  <c r="F46" i="3"/>
  <c r="H46" i="3"/>
  <c r="H53" i="3"/>
  <c r="H54" i="3"/>
  <c r="H48" i="3"/>
  <c r="F49" i="3"/>
  <c r="F57" i="3"/>
  <c r="F54" i="3"/>
  <c r="F42" i="3"/>
  <c r="F43" i="3"/>
  <c r="D46" i="3"/>
  <c r="H49" i="3"/>
  <c r="F51" i="3"/>
  <c r="D54" i="3"/>
  <c r="H57" i="3"/>
  <c r="F59" i="3"/>
  <c r="D12" i="1"/>
  <c r="D23" i="1"/>
  <c r="D27" i="1"/>
  <c r="D35" i="1"/>
  <c r="F4" i="1"/>
  <c r="F8" i="1"/>
  <c r="F12" i="1"/>
  <c r="H15" i="1"/>
  <c r="F16" i="1"/>
  <c r="F23" i="1"/>
  <c r="H26" i="1"/>
  <c r="F27" i="1"/>
  <c r="H30" i="1"/>
  <c r="F31" i="1"/>
  <c r="H34" i="1"/>
  <c r="F35" i="1"/>
  <c r="D4" i="1"/>
  <c r="D16" i="1"/>
  <c r="D31" i="1"/>
  <c r="H4" i="1"/>
  <c r="H16" i="1"/>
  <c r="H23" i="1"/>
  <c r="H27" i="1"/>
  <c r="H31" i="1"/>
  <c r="H35" i="1"/>
  <c r="D8" i="1"/>
  <c r="D23" i="3"/>
  <c r="F4" i="3"/>
  <c r="H7" i="3"/>
  <c r="F8" i="3"/>
  <c r="H11" i="3"/>
  <c r="F12" i="3"/>
  <c r="H15" i="3"/>
  <c r="F16" i="3"/>
  <c r="F23" i="3"/>
  <c r="H26" i="3"/>
  <c r="F27" i="3"/>
  <c r="H30" i="3"/>
  <c r="F31" i="3"/>
  <c r="H34" i="3"/>
  <c r="F35" i="3"/>
  <c r="D4" i="3"/>
  <c r="D8" i="3"/>
  <c r="H4" i="3"/>
  <c r="H8" i="3"/>
  <c r="H12" i="3"/>
  <c r="H16" i="3"/>
  <c r="H23" i="3"/>
  <c r="H27" i="3"/>
  <c r="H31" i="3"/>
  <c r="H35" i="3"/>
  <c r="F68" i="3"/>
  <c r="F70" i="3"/>
  <c r="F76" i="3"/>
  <c r="F78" i="3"/>
  <c r="F84" i="3"/>
  <c r="H64" i="3"/>
  <c r="D65" i="3"/>
  <c r="H66" i="3"/>
  <c r="D67" i="3"/>
  <c r="H68" i="3"/>
  <c r="D69" i="3"/>
  <c r="H70" i="3"/>
  <c r="D71" i="3"/>
  <c r="H72" i="3"/>
  <c r="D73" i="3"/>
  <c r="H74" i="3"/>
  <c r="D75" i="3"/>
  <c r="H76" i="3"/>
  <c r="D77" i="3"/>
  <c r="H78" i="3"/>
  <c r="D79" i="3"/>
  <c r="H80" i="3"/>
  <c r="D81" i="3"/>
  <c r="H82" i="3"/>
  <c r="D83" i="3"/>
  <c r="H84" i="3"/>
  <c r="F64" i="3"/>
  <c r="F66" i="3"/>
  <c r="F72" i="3"/>
  <c r="F74" i="3"/>
  <c r="F80" i="3"/>
  <c r="F82" i="3"/>
  <c r="D43" i="3"/>
  <c r="D45" i="3"/>
  <c r="D47" i="3"/>
  <c r="D49" i="3"/>
  <c r="D51" i="3"/>
  <c r="D53" i="3"/>
  <c r="D55" i="3"/>
  <c r="D57" i="3"/>
  <c r="D59" i="3"/>
  <c r="J64" i="3"/>
  <c r="J66" i="3"/>
  <c r="J68" i="3"/>
  <c r="J70" i="3"/>
  <c r="J72" i="3"/>
  <c r="J74" i="3"/>
  <c r="J76" i="3"/>
  <c r="J78" i="3"/>
  <c r="J80" i="3"/>
  <c r="J82" i="3"/>
  <c r="J84" i="3"/>
  <c r="D64" i="3"/>
  <c r="D66" i="3"/>
  <c r="D68" i="3"/>
  <c r="D70" i="3"/>
  <c r="D72" i="3"/>
  <c r="D74" i="3"/>
  <c r="D76" i="3"/>
  <c r="D78" i="3"/>
  <c r="D80" i="3"/>
  <c r="D82" i="3"/>
  <c r="D84" i="3"/>
  <c r="J38" i="1" l="1"/>
  <c r="H38" i="1"/>
  <c r="F38" i="1"/>
  <c r="D38" i="1"/>
  <c r="F19" i="1"/>
  <c r="H19" i="1"/>
  <c r="J19" i="1"/>
  <c r="D19" i="1"/>
  <c r="M84" i="5"/>
  <c r="H84" i="5" s="1"/>
  <c r="M83" i="5"/>
  <c r="L83" i="5" s="1"/>
  <c r="M82" i="5"/>
  <c r="H82" i="5" s="1"/>
  <c r="M81" i="5"/>
  <c r="L81" i="5" s="1"/>
  <c r="M80" i="5"/>
  <c r="H80" i="5" s="1"/>
  <c r="M79" i="5"/>
  <c r="L79" i="5" s="1"/>
  <c r="M78" i="5"/>
  <c r="H78" i="5" s="1"/>
  <c r="M77" i="5"/>
  <c r="L77" i="5" s="1"/>
  <c r="M76" i="5"/>
  <c r="H76" i="5" s="1"/>
  <c r="M75" i="5"/>
  <c r="L75" i="5" s="1"/>
  <c r="M74" i="5"/>
  <c r="H74" i="5" s="1"/>
  <c r="M73" i="5"/>
  <c r="L73" i="5" s="1"/>
  <c r="M72" i="5"/>
  <c r="H72" i="5" s="1"/>
  <c r="M71" i="5"/>
  <c r="L71" i="5" s="1"/>
  <c r="M70" i="5"/>
  <c r="H70" i="5" s="1"/>
  <c r="M69" i="5"/>
  <c r="L69" i="5" s="1"/>
  <c r="M68" i="5"/>
  <c r="H68" i="5" s="1"/>
  <c r="M67" i="5"/>
  <c r="F67" i="5" s="1"/>
  <c r="M66" i="5"/>
  <c r="H66" i="5" s="1"/>
  <c r="M65" i="5"/>
  <c r="H65" i="5" s="1"/>
  <c r="M64" i="5"/>
  <c r="H64" i="5" s="1"/>
  <c r="M59" i="5"/>
  <c r="J59" i="5" s="1"/>
  <c r="M58" i="5"/>
  <c r="L58" i="5" s="1"/>
  <c r="M57" i="5"/>
  <c r="J57" i="5" s="1"/>
  <c r="M56" i="5"/>
  <c r="J56" i="5" s="1"/>
  <c r="M55" i="5"/>
  <c r="J55" i="5" s="1"/>
  <c r="M54" i="5"/>
  <c r="J54" i="5" s="1"/>
  <c r="M53" i="5"/>
  <c r="J53" i="5" s="1"/>
  <c r="M52" i="5"/>
  <c r="L52" i="5" s="1"/>
  <c r="M51" i="5"/>
  <c r="J51" i="5" s="1"/>
  <c r="M50" i="5"/>
  <c r="L50" i="5" s="1"/>
  <c r="M49" i="5"/>
  <c r="J49" i="5" s="1"/>
  <c r="M48" i="5"/>
  <c r="J48" i="5" s="1"/>
  <c r="M47" i="5"/>
  <c r="J47" i="5" s="1"/>
  <c r="M46" i="5"/>
  <c r="L46" i="5" s="1"/>
  <c r="M45" i="5"/>
  <c r="J45" i="5" s="1"/>
  <c r="M44" i="5"/>
  <c r="J44" i="5" s="1"/>
  <c r="M43" i="5"/>
  <c r="J43" i="5" s="1"/>
  <c r="M42" i="5"/>
  <c r="J42" i="5" s="1"/>
  <c r="K37" i="5"/>
  <c r="F37" i="5" s="1"/>
  <c r="K36" i="5"/>
  <c r="H36" i="5" s="1"/>
  <c r="K35" i="5"/>
  <c r="J35" i="5" s="1"/>
  <c r="K34" i="5"/>
  <c r="J34" i="5" s="1"/>
  <c r="K33" i="5"/>
  <c r="J33" i="5" s="1"/>
  <c r="K32" i="5"/>
  <c r="H32" i="5" s="1"/>
  <c r="K31" i="5"/>
  <c r="J31" i="5" s="1"/>
  <c r="K30" i="5"/>
  <c r="J30" i="5" s="1"/>
  <c r="K29" i="5"/>
  <c r="J29" i="5" s="1"/>
  <c r="K28" i="5"/>
  <c r="H28" i="5" s="1"/>
  <c r="K27" i="5"/>
  <c r="J27" i="5" s="1"/>
  <c r="K26" i="5"/>
  <c r="J26" i="5" s="1"/>
  <c r="K25" i="5"/>
  <c r="J25" i="5" s="1"/>
  <c r="K24" i="5"/>
  <c r="H24" i="5" s="1"/>
  <c r="K23" i="5"/>
  <c r="K18" i="5"/>
  <c r="F18" i="5" s="1"/>
  <c r="K17" i="5"/>
  <c r="H17" i="5" s="1"/>
  <c r="K16" i="5"/>
  <c r="J16" i="5" s="1"/>
  <c r="K15" i="5"/>
  <c r="J15" i="5" s="1"/>
  <c r="K14" i="5"/>
  <c r="H14" i="5" s="1"/>
  <c r="K13" i="5"/>
  <c r="H13" i="5" s="1"/>
  <c r="K12" i="5"/>
  <c r="J12" i="5" s="1"/>
  <c r="K11" i="5"/>
  <c r="J11" i="5" s="1"/>
  <c r="K10" i="5"/>
  <c r="F10" i="5" s="1"/>
  <c r="K9" i="5"/>
  <c r="H9" i="5" s="1"/>
  <c r="K8" i="5"/>
  <c r="J8" i="5" s="1"/>
  <c r="K7" i="5"/>
  <c r="J7" i="5" s="1"/>
  <c r="K6" i="5"/>
  <c r="J6" i="5" s="1"/>
  <c r="K5" i="5"/>
  <c r="H5" i="5" s="1"/>
  <c r="K4" i="5"/>
  <c r="D82" i="5" l="1"/>
  <c r="F68" i="5"/>
  <c r="D68" i="5"/>
  <c r="D70" i="5"/>
  <c r="J68" i="5"/>
  <c r="D72" i="5"/>
  <c r="H49" i="5"/>
  <c r="D15" i="5"/>
  <c r="J18" i="5"/>
  <c r="D9" i="5"/>
  <c r="D7" i="5"/>
  <c r="D34" i="5"/>
  <c r="J37" i="5"/>
  <c r="H52" i="5"/>
  <c r="D25" i="5"/>
  <c r="L68" i="5"/>
  <c r="F70" i="5"/>
  <c r="H75" i="5"/>
  <c r="D80" i="5"/>
  <c r="L82" i="5"/>
  <c r="D84" i="5"/>
  <c r="D78" i="5"/>
  <c r="L74" i="5"/>
  <c r="D76" i="5"/>
  <c r="H83" i="5"/>
  <c r="J76" i="5"/>
  <c r="L78" i="5"/>
  <c r="J84" i="5"/>
  <c r="D66" i="5"/>
  <c r="H71" i="5"/>
  <c r="D74" i="5"/>
  <c r="F66" i="5"/>
  <c r="L70" i="5"/>
  <c r="F74" i="5"/>
  <c r="F82" i="5"/>
  <c r="J74" i="5"/>
  <c r="H79" i="5"/>
  <c r="H81" i="5"/>
  <c r="J82" i="5"/>
  <c r="F72" i="5"/>
  <c r="H73" i="5"/>
  <c r="L76" i="5"/>
  <c r="F80" i="5"/>
  <c r="L84" i="5"/>
  <c r="F65" i="5"/>
  <c r="J66" i="5"/>
  <c r="J72" i="5"/>
  <c r="F78" i="5"/>
  <c r="J80" i="5"/>
  <c r="H69" i="5"/>
  <c r="J70" i="5"/>
  <c r="L72" i="5"/>
  <c r="F76" i="5"/>
  <c r="H77" i="5"/>
  <c r="J78" i="5"/>
  <c r="L80" i="5"/>
  <c r="F84" i="5"/>
  <c r="D64" i="5"/>
  <c r="F64" i="5"/>
  <c r="J64" i="5"/>
  <c r="L66" i="5"/>
  <c r="L64" i="5"/>
  <c r="F69" i="5"/>
  <c r="F71" i="5"/>
  <c r="F73" i="5"/>
  <c r="F75" i="5"/>
  <c r="F77" i="5"/>
  <c r="F79" i="5"/>
  <c r="F81" i="5"/>
  <c r="F83" i="5"/>
  <c r="H57" i="5"/>
  <c r="F43" i="5"/>
  <c r="D47" i="5"/>
  <c r="D49" i="5"/>
  <c r="D54" i="5"/>
  <c r="D57" i="5"/>
  <c r="D59" i="5"/>
  <c r="F46" i="5"/>
  <c r="F42" i="5"/>
  <c r="H42" i="5"/>
  <c r="L44" i="5"/>
  <c r="H46" i="5"/>
  <c r="L48" i="5"/>
  <c r="D55" i="5"/>
  <c r="F54" i="5"/>
  <c r="D44" i="5"/>
  <c r="L45" i="5"/>
  <c r="J46" i="5"/>
  <c r="H54" i="5"/>
  <c r="F55" i="5"/>
  <c r="F56" i="5"/>
  <c r="D56" i="5"/>
  <c r="F44" i="5"/>
  <c r="L54" i="5"/>
  <c r="H55" i="5"/>
  <c r="L56" i="5"/>
  <c r="F47" i="5"/>
  <c r="L49" i="5"/>
  <c r="L51" i="5"/>
  <c r="J52" i="5"/>
  <c r="L57" i="5"/>
  <c r="L59" i="5"/>
  <c r="D43" i="5"/>
  <c r="D48" i="5"/>
  <c r="F49" i="5"/>
  <c r="F50" i="5"/>
  <c r="F52" i="5"/>
  <c r="F57" i="5"/>
  <c r="D53" i="5"/>
  <c r="F48" i="5"/>
  <c r="H50" i="5"/>
  <c r="D51" i="5"/>
  <c r="H58" i="5"/>
  <c r="D42" i="5"/>
  <c r="L42" i="5"/>
  <c r="L43" i="5"/>
  <c r="H44" i="5"/>
  <c r="D45" i="5"/>
  <c r="D46" i="5"/>
  <c r="L47" i="5"/>
  <c r="H48" i="5"/>
  <c r="J50" i="5"/>
  <c r="F51" i="5"/>
  <c r="D52" i="5"/>
  <c r="H53" i="5"/>
  <c r="L55" i="5"/>
  <c r="H56" i="5"/>
  <c r="J58" i="5"/>
  <c r="F59" i="5"/>
  <c r="F58" i="5"/>
  <c r="F53" i="5"/>
  <c r="F45" i="5"/>
  <c r="D50" i="5"/>
  <c r="H51" i="5"/>
  <c r="L53" i="5"/>
  <c r="D58" i="5"/>
  <c r="H59" i="5"/>
  <c r="D30" i="5"/>
  <c r="D33" i="5"/>
  <c r="D29" i="5"/>
  <c r="F33" i="5"/>
  <c r="F34" i="5"/>
  <c r="D37" i="5"/>
  <c r="F29" i="5"/>
  <c r="H33" i="5"/>
  <c r="H37" i="5"/>
  <c r="F25" i="5"/>
  <c r="D26" i="5"/>
  <c r="H29" i="5"/>
  <c r="F30" i="5"/>
  <c r="H34" i="5"/>
  <c r="H25" i="5"/>
  <c r="F26" i="5"/>
  <c r="H30" i="5"/>
  <c r="H26" i="5"/>
  <c r="J24" i="5"/>
  <c r="J28" i="5"/>
  <c r="J32" i="5"/>
  <c r="J36" i="5"/>
  <c r="D6" i="5"/>
  <c r="H6" i="5"/>
  <c r="F11" i="5"/>
  <c r="F6" i="5"/>
  <c r="F7" i="5"/>
  <c r="J9" i="5"/>
  <c r="D14" i="5"/>
  <c r="F14" i="5"/>
  <c r="H15" i="5"/>
  <c r="D18" i="5"/>
  <c r="H10" i="5"/>
  <c r="J14" i="5"/>
  <c r="H18" i="5"/>
  <c r="H7" i="5"/>
  <c r="D13" i="5"/>
  <c r="D16" i="5"/>
  <c r="D10" i="5"/>
  <c r="J10" i="5"/>
  <c r="H11" i="5"/>
  <c r="J13" i="5"/>
  <c r="F15" i="5"/>
  <c r="D5" i="5"/>
  <c r="D17" i="5"/>
  <c r="J5" i="5"/>
  <c r="D11" i="5"/>
  <c r="J17" i="5"/>
  <c r="J65" i="5"/>
  <c r="J67" i="5"/>
  <c r="J69" i="5"/>
  <c r="J71" i="5"/>
  <c r="J73" i="5"/>
  <c r="J75" i="5"/>
  <c r="J77" i="5"/>
  <c r="J79" i="5"/>
  <c r="J81" i="5"/>
  <c r="J83" i="5"/>
  <c r="D65" i="5"/>
  <c r="L65" i="5"/>
  <c r="D67" i="5"/>
  <c r="L67" i="5"/>
  <c r="D69" i="5"/>
  <c r="D71" i="5"/>
  <c r="D73" i="5"/>
  <c r="D75" i="5"/>
  <c r="D77" i="5"/>
  <c r="D79" i="5"/>
  <c r="D81" i="5"/>
  <c r="D83" i="5"/>
  <c r="H67" i="5"/>
  <c r="H43" i="5"/>
  <c r="H45" i="5"/>
  <c r="H47" i="5"/>
  <c r="D27" i="5"/>
  <c r="F27" i="5"/>
  <c r="D28" i="5"/>
  <c r="F31" i="5"/>
  <c r="D36" i="5"/>
  <c r="H23" i="5"/>
  <c r="F24" i="5"/>
  <c r="H27" i="5"/>
  <c r="F28" i="5"/>
  <c r="H31" i="5"/>
  <c r="F32" i="5"/>
  <c r="H35" i="5"/>
  <c r="F36" i="5"/>
  <c r="D23" i="5"/>
  <c r="D31" i="5"/>
  <c r="D35" i="5"/>
  <c r="F23" i="5"/>
  <c r="D24" i="5"/>
  <c r="D32" i="5"/>
  <c r="F35" i="5"/>
  <c r="J23" i="5"/>
  <c r="D4" i="5"/>
  <c r="D8" i="5"/>
  <c r="F4" i="5"/>
  <c r="F8" i="5"/>
  <c r="F12" i="5"/>
  <c r="F16" i="5"/>
  <c r="H4" i="5"/>
  <c r="F5" i="5"/>
  <c r="H8" i="5"/>
  <c r="F9" i="5"/>
  <c r="H12" i="5"/>
  <c r="F13" i="5"/>
  <c r="H16" i="5"/>
  <c r="F17" i="5"/>
  <c r="D12" i="5"/>
  <c r="J4" i="5"/>
  <c r="M84" i="1" l="1"/>
  <c r="D84" i="1" s="1"/>
  <c r="M83" i="1"/>
  <c r="H83" i="1" s="1"/>
  <c r="M82" i="1"/>
  <c r="M81" i="1"/>
  <c r="M80" i="1"/>
  <c r="M79" i="1"/>
  <c r="H79" i="1" s="1"/>
  <c r="M78" i="1"/>
  <c r="M77" i="1"/>
  <c r="M76" i="1"/>
  <c r="M75" i="1"/>
  <c r="M74" i="1"/>
  <c r="M73" i="1"/>
  <c r="M72" i="1"/>
  <c r="D72" i="1" s="1"/>
  <c r="M71" i="1"/>
  <c r="M70" i="1"/>
  <c r="D70" i="1" s="1"/>
  <c r="M69" i="1"/>
  <c r="D69" i="1" s="1"/>
  <c r="M68" i="1"/>
  <c r="M67" i="1"/>
  <c r="M66" i="1"/>
  <c r="D66" i="1" s="1"/>
  <c r="M65" i="1"/>
  <c r="M64" i="1"/>
  <c r="M59" i="1"/>
  <c r="H67" i="1" l="1"/>
  <c r="D67" i="1"/>
  <c r="H71" i="1"/>
  <c r="D71" i="1"/>
  <c r="F68" i="1"/>
  <c r="D68" i="1"/>
  <c r="D64" i="1"/>
  <c r="L64" i="1"/>
  <c r="J64" i="1"/>
  <c r="F64" i="1"/>
  <c r="H64" i="1"/>
  <c r="L72" i="1"/>
  <c r="L76" i="1"/>
  <c r="D76" i="1"/>
  <c r="L80" i="1"/>
  <c r="D80" i="1"/>
  <c r="L69" i="1"/>
  <c r="L73" i="1"/>
  <c r="D73" i="1"/>
  <c r="L77" i="1"/>
  <c r="D77" i="1"/>
  <c r="L81" i="1"/>
  <c r="D81" i="1"/>
  <c r="J66" i="1"/>
  <c r="J70" i="1"/>
  <c r="J74" i="1"/>
  <c r="D74" i="1"/>
  <c r="J78" i="1"/>
  <c r="D78" i="1"/>
  <c r="J82" i="1"/>
  <c r="D82" i="1"/>
  <c r="F72" i="1"/>
  <c r="F67" i="1"/>
  <c r="F71" i="1"/>
  <c r="F75" i="1"/>
  <c r="D75" i="1"/>
  <c r="F79" i="1"/>
  <c r="D79" i="1"/>
  <c r="F83" i="1"/>
  <c r="D83" i="1"/>
  <c r="F76" i="1"/>
  <c r="H75" i="1"/>
  <c r="L68" i="1"/>
  <c r="L84" i="1"/>
  <c r="J84" i="1"/>
  <c r="H84" i="1"/>
  <c r="F84" i="1"/>
  <c r="F80" i="1"/>
  <c r="L65" i="1"/>
  <c r="D65" i="1"/>
  <c r="D45" i="1"/>
  <c r="D53" i="1"/>
  <c r="D46" i="1"/>
  <c r="D58" i="1"/>
  <c r="J43" i="1"/>
  <c r="D43" i="1"/>
  <c r="J47" i="1"/>
  <c r="D47" i="1"/>
  <c r="J51" i="1"/>
  <c r="D51" i="1"/>
  <c r="J55" i="1"/>
  <c r="D55" i="1"/>
  <c r="J59" i="1"/>
  <c r="D59" i="1"/>
  <c r="D49" i="1"/>
  <c r="D42" i="1"/>
  <c r="D50" i="1"/>
  <c r="D54" i="1"/>
  <c r="J44" i="1"/>
  <c r="D44" i="1"/>
  <c r="J48" i="1"/>
  <c r="D48" i="1"/>
  <c r="J52" i="1"/>
  <c r="D52" i="1"/>
  <c r="J56" i="1"/>
  <c r="D56" i="1"/>
  <c r="D57" i="1"/>
  <c r="F42" i="1"/>
  <c r="F45" i="1"/>
  <c r="F49" i="1"/>
  <c r="F53" i="1"/>
  <c r="F57" i="1"/>
  <c r="H43" i="1"/>
  <c r="H47" i="1"/>
  <c r="H51" i="1"/>
  <c r="H55" i="1"/>
  <c r="H59" i="1"/>
  <c r="J45" i="1"/>
  <c r="J49" i="1"/>
  <c r="J53" i="1"/>
  <c r="J57" i="1"/>
  <c r="L59" i="1"/>
  <c r="F65" i="1"/>
  <c r="F69" i="1"/>
  <c r="F73" i="1"/>
  <c r="F77" i="1"/>
  <c r="F81" i="1"/>
  <c r="H68" i="1"/>
  <c r="H72" i="1"/>
  <c r="H76" i="1"/>
  <c r="H80" i="1"/>
  <c r="J67" i="1"/>
  <c r="J71" i="1"/>
  <c r="J75" i="1"/>
  <c r="J79" i="1"/>
  <c r="J83" i="1"/>
  <c r="L66" i="1"/>
  <c r="L70" i="1"/>
  <c r="L74" i="1"/>
  <c r="L78" i="1"/>
  <c r="L82" i="1"/>
  <c r="H42" i="1"/>
  <c r="F46" i="1"/>
  <c r="F50" i="1"/>
  <c r="F54" i="1"/>
  <c r="F58" i="1"/>
  <c r="H44" i="1"/>
  <c r="H48" i="1"/>
  <c r="H52" i="1"/>
  <c r="H56" i="1"/>
  <c r="J46" i="1"/>
  <c r="J50" i="1"/>
  <c r="J54" i="1"/>
  <c r="J58" i="1"/>
  <c r="F66" i="1"/>
  <c r="F70" i="1"/>
  <c r="F74" i="1"/>
  <c r="F78" i="1"/>
  <c r="F82" i="1"/>
  <c r="H65" i="1"/>
  <c r="H69" i="1"/>
  <c r="H73" i="1"/>
  <c r="H77" i="1"/>
  <c r="H81" i="1"/>
  <c r="J68" i="1"/>
  <c r="J72" i="1"/>
  <c r="J76" i="1"/>
  <c r="J80" i="1"/>
  <c r="L67" i="1"/>
  <c r="L71" i="1"/>
  <c r="L75" i="1"/>
  <c r="L79" i="1"/>
  <c r="L83" i="1"/>
  <c r="J42" i="1"/>
  <c r="F43" i="1"/>
  <c r="F47" i="1"/>
  <c r="F51" i="1"/>
  <c r="F55" i="1"/>
  <c r="F59" i="1"/>
  <c r="H45" i="1"/>
  <c r="H49" i="1"/>
  <c r="H53" i="1"/>
  <c r="H57" i="1"/>
  <c r="H66" i="1"/>
  <c r="H70" i="1"/>
  <c r="H74" i="1"/>
  <c r="H78" i="1"/>
  <c r="H82" i="1"/>
  <c r="J65" i="1"/>
  <c r="J69" i="1"/>
  <c r="J73" i="1"/>
  <c r="J77" i="1"/>
  <c r="J81" i="1"/>
  <c r="F44" i="1"/>
  <c r="F48" i="1"/>
  <c r="F52" i="1"/>
  <c r="F56" i="1"/>
  <c r="H46" i="1"/>
  <c r="H50" i="1"/>
  <c r="H54" i="1"/>
  <c r="H58" i="1"/>
  <c r="C60" i="1"/>
  <c r="K85" i="1"/>
  <c r="I85" i="1"/>
  <c r="G85" i="1"/>
  <c r="E85" i="1"/>
  <c r="C85" i="1"/>
  <c r="E60" i="1"/>
  <c r="G60" i="1"/>
  <c r="I60" i="1"/>
  <c r="K60" i="1"/>
  <c r="M85" i="1" l="1"/>
  <c r="D85" i="1" s="1"/>
  <c r="M60" i="1"/>
  <c r="L85" i="1" l="1"/>
  <c r="H85" i="1"/>
  <c r="F85" i="1"/>
  <c r="J85" i="1"/>
  <c r="F60" i="1"/>
  <c r="L60" i="1"/>
  <c r="J60" i="1"/>
  <c r="H60" i="1"/>
  <c r="D60" i="1"/>
</calcChain>
</file>

<file path=xl/sharedStrings.xml><?xml version="1.0" encoding="utf-8"?>
<sst xmlns="http://schemas.openxmlformats.org/spreadsheetml/2006/main" count="2353" uniqueCount="90">
  <si>
    <t>Makes the course interesting</t>
  </si>
  <si>
    <t>Trusts my judgment in making my own decision related to the course</t>
  </si>
  <si>
    <t>Returns assignment in time for me to improve</t>
  </si>
  <si>
    <t>Is willing to help me in my studies</t>
  </si>
  <si>
    <t>Provides effective feedback</t>
  </si>
  <si>
    <t>Gives clear explanation</t>
  </si>
  <si>
    <t>Understands students' learning difficulties</t>
  </si>
  <si>
    <t>Motivates me to do my best in this course</t>
  </si>
  <si>
    <t>Incorporates an Islamic perspective in teaching and learning</t>
  </si>
  <si>
    <t>Treats students with respect</t>
  </si>
  <si>
    <t>Interacts with students in an ethical manner</t>
  </si>
  <si>
    <t>I recommend this lecturer to other students</t>
  </si>
  <si>
    <t>Uses Learning Management System (LMS) to enhance my learning</t>
  </si>
  <si>
    <t>Adherent to the University dress code</t>
  </si>
  <si>
    <t>Adherent to Islamic work culture</t>
  </si>
  <si>
    <t>Grand Total</t>
  </si>
  <si>
    <t>Question</t>
  </si>
  <si>
    <t>Total</t>
  </si>
  <si>
    <t>No</t>
  </si>
  <si>
    <t>Workload is reasonable</t>
  </si>
  <si>
    <t>Fulfills my individual learning needs</t>
  </si>
  <si>
    <t>Includes materials that facilitate my understanding of the course content</t>
  </si>
  <si>
    <t>Uses contents that are relevant for my future career</t>
  </si>
  <si>
    <t>Assignments are relevant to the course content</t>
  </si>
  <si>
    <t>Activities make it easier for me to understand the course contents</t>
  </si>
  <si>
    <t>Includes different methods of assessment to motivate me to perform</t>
  </si>
  <si>
    <t>Include different methods that facilitate my understanding of the contents</t>
  </si>
  <si>
    <t>Develops my critical thinking skills</t>
  </si>
  <si>
    <t>Develops my intellectual independence</t>
  </si>
  <si>
    <t>Develops my ability to use information effectively</t>
  </si>
  <si>
    <t>Improves my problem solving skills</t>
  </si>
  <si>
    <t>Develops my ability to work as a team member</t>
  </si>
  <si>
    <t>Increases my confidence to come out with new ideas</t>
  </si>
  <si>
    <t>Prepares me with the necessary skills for the future</t>
  </si>
  <si>
    <t>Classroom / Studio / Lecture Theatre etc</t>
  </si>
  <si>
    <t>Computer Lab / Experimental Lab / Research Lab etc</t>
  </si>
  <si>
    <t>Resource Center</t>
  </si>
  <si>
    <t>Undergraduate / Postgraduate Room or Lounge</t>
  </si>
  <si>
    <t>Washroom</t>
  </si>
  <si>
    <t>Cafeteria</t>
  </si>
  <si>
    <t>Musolla</t>
  </si>
  <si>
    <t>Student Association Programmes</t>
  </si>
  <si>
    <t>Student Academic Advising</t>
  </si>
  <si>
    <t>Staff are friendly and helpful</t>
  </si>
  <si>
    <t>Overall satisfaction on Kulliyyah's facilities</t>
  </si>
  <si>
    <t>Studio (for KAED)</t>
  </si>
  <si>
    <t>Experiment Lab</t>
  </si>
  <si>
    <t>Research Lab</t>
  </si>
  <si>
    <t>Lecturer Theatre</t>
  </si>
  <si>
    <t>Lecturer's Consultation Hours</t>
  </si>
  <si>
    <t>Your comments to improve the faciliites at the Kulliyyah</t>
  </si>
  <si>
    <t>Corporate Governance - K/C/D/I/O Management</t>
  </si>
  <si>
    <t>Computer Lab (ICS)</t>
  </si>
  <si>
    <t>Printing services</t>
  </si>
  <si>
    <t>Library</t>
  </si>
  <si>
    <t>Wireless Facilities</t>
  </si>
  <si>
    <t>Convenience Store</t>
  </si>
  <si>
    <t>Mahallah</t>
  </si>
  <si>
    <t>Mosque</t>
  </si>
  <si>
    <t>Campus Safety</t>
  </si>
  <si>
    <t>Security Services</t>
  </si>
  <si>
    <t>Health and Wellness Services</t>
  </si>
  <si>
    <t>Sports and Recreational facilities</t>
  </si>
  <si>
    <t>Counseling Services</t>
  </si>
  <si>
    <t>Student Finance Services</t>
  </si>
  <si>
    <t>Career Services</t>
  </si>
  <si>
    <t>Student Learning and Enhancement Programe</t>
  </si>
  <si>
    <t>IIUM Website</t>
  </si>
  <si>
    <t>Transportation Services</t>
  </si>
  <si>
    <t xml:space="preserve">Adequacy of signage </t>
  </si>
  <si>
    <t>Overall satisfaction on IIUM general facilities</t>
  </si>
  <si>
    <t>Your experience with online course registration system</t>
  </si>
  <si>
    <t>PART 1- LECTURER</t>
  </si>
  <si>
    <t>PART 2 - COURSE</t>
  </si>
  <si>
    <t>PART 3-UNIVERSITY FACILITIES</t>
  </si>
  <si>
    <t>PART 4- KULIYYAH FACILITIES</t>
  </si>
  <si>
    <t>STUDENT FEEDBACK SURVEY</t>
  </si>
  <si>
    <t>1 Strongly
disagree</t>
  </si>
  <si>
    <t>%</t>
  </si>
  <si>
    <t>2 Disagree</t>
  </si>
  <si>
    <t>3 Agree</t>
  </si>
  <si>
    <t>4 Strongly agree</t>
  </si>
  <si>
    <t>Very Poor</t>
  </si>
  <si>
    <t>Poor</t>
  </si>
  <si>
    <t>Average</t>
  </si>
  <si>
    <t>Good</t>
  </si>
  <si>
    <t>Excellent</t>
  </si>
  <si>
    <t>PART 3-KULLIYYAH FACILITIES</t>
  </si>
  <si>
    <t>PART 4- UNIVERSITY FACILITIES</t>
  </si>
  <si>
    <t>STUDENT FEEDBACK SURVEY (2018/2019 SEM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</si>
</sst>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F2B2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rgb="FF2F2B20"/>
      <name val="Arial"/>
      <family val="2"/>
    </font>
    <font>
      <b/>
      <sz val="11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NumberFormat="1" applyFill="1" applyBorder="1"/>
    <xf numFmtId="0" fontId="0" fillId="0" borderId="0" xfId="0" applyBorder="1"/>
    <xf numFmtId="0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64" fontId="1" fillId="0" borderId="0" xfId="1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0" fontId="1" fillId="0" borderId="1" xfId="2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10" fontId="1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topLeftCell="A34" zoomScale="85" zoomScaleNormal="85" workbookViewId="0">
      <selection activeCell="N41" sqref="N41:P59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7" ht="15.75" customHeight="1" x14ac:dyDescent="0.25">
      <c r="B2" s="9" t="s">
        <v>72</v>
      </c>
    </row>
    <row r="3" spans="1:17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7" x14ac:dyDescent="0.25">
      <c r="A4" s="1">
        <v>1</v>
      </c>
      <c r="B4" s="1" t="s">
        <v>0</v>
      </c>
      <c r="C4" s="8">
        <v>82</v>
      </c>
      <c r="D4" s="26">
        <f>C4/K4</f>
        <v>4.2044813618417679E-3</v>
      </c>
      <c r="E4" s="8">
        <v>266</v>
      </c>
      <c r="F4" s="26">
        <f>E4/K4</f>
        <v>1.3638927344511101E-2</v>
      </c>
      <c r="G4" s="8">
        <v>5101</v>
      </c>
      <c r="H4" s="28">
        <f>G4/K4</f>
        <v>0.26154950520432751</v>
      </c>
      <c r="I4" s="8">
        <v>14054</v>
      </c>
      <c r="J4" s="31">
        <f>I4/K4</f>
        <v>0.72060708608931956</v>
      </c>
      <c r="K4" s="32">
        <f>SUM(C4,E4,G4,I4,)</f>
        <v>19503</v>
      </c>
      <c r="L4" s="6"/>
    </row>
    <row r="5" spans="1:17" x14ac:dyDescent="0.25">
      <c r="A5" s="1">
        <v>2</v>
      </c>
      <c r="B5" s="1" t="s">
        <v>1</v>
      </c>
      <c r="C5" s="8">
        <v>71</v>
      </c>
      <c r="D5" s="26">
        <f t="shared" ref="D5:D18" si="0">C5/K5</f>
        <v>3.6404655693995794E-3</v>
      </c>
      <c r="E5" s="8">
        <v>153</v>
      </c>
      <c r="F5" s="26">
        <f t="shared" ref="F5:F18" si="1">E5/K5</f>
        <v>7.8449469312413481E-3</v>
      </c>
      <c r="G5" s="8">
        <v>4697</v>
      </c>
      <c r="H5" s="28">
        <f t="shared" ref="H5:H18" si="2">G5/K5</f>
        <v>0.24083474337281444</v>
      </c>
      <c r="I5" s="8">
        <v>14582</v>
      </c>
      <c r="J5" s="31">
        <f t="shared" ref="J5:J18" si="3">I5/K5</f>
        <v>0.74767984412654465</v>
      </c>
      <c r="K5" s="32">
        <f t="shared" ref="K5:K18" si="4">SUM(C5,E5,G5,I5,)</f>
        <v>19503</v>
      </c>
      <c r="L5" s="7"/>
    </row>
    <row r="6" spans="1:17" x14ac:dyDescent="0.25">
      <c r="A6" s="1">
        <v>3</v>
      </c>
      <c r="B6" s="1" t="s">
        <v>2</v>
      </c>
      <c r="C6" s="8">
        <v>70</v>
      </c>
      <c r="D6" s="26">
        <f t="shared" si="0"/>
        <v>3.5891914064502899E-3</v>
      </c>
      <c r="E6" s="8">
        <v>212</v>
      </c>
      <c r="F6" s="26">
        <f t="shared" si="1"/>
        <v>1.0870122545249449E-2</v>
      </c>
      <c r="G6" s="8">
        <v>5038</v>
      </c>
      <c r="H6" s="28">
        <f t="shared" si="2"/>
        <v>0.25831923293852227</v>
      </c>
      <c r="I6" s="8">
        <v>14183</v>
      </c>
      <c r="J6" s="31">
        <f t="shared" si="3"/>
        <v>0.72722145310977804</v>
      </c>
      <c r="K6" s="32">
        <f t="shared" si="4"/>
        <v>19503</v>
      </c>
      <c r="L6" s="7"/>
    </row>
    <row r="7" spans="1:17" x14ac:dyDescent="0.25">
      <c r="A7" s="1">
        <v>4</v>
      </c>
      <c r="B7" s="1" t="s">
        <v>3</v>
      </c>
      <c r="C7" s="8">
        <v>74</v>
      </c>
      <c r="D7" s="26">
        <f t="shared" si="0"/>
        <v>3.7942880582474492E-3</v>
      </c>
      <c r="E7" s="8">
        <v>129</v>
      </c>
      <c r="F7" s="26">
        <f t="shared" si="1"/>
        <v>6.6143670204583914E-3</v>
      </c>
      <c r="G7" s="8">
        <v>4308</v>
      </c>
      <c r="H7" s="28">
        <f t="shared" si="2"/>
        <v>0.22088909398554069</v>
      </c>
      <c r="I7" s="8">
        <v>14992</v>
      </c>
      <c r="J7" s="31">
        <f t="shared" si="3"/>
        <v>0.76870225093575351</v>
      </c>
      <c r="K7" s="32">
        <f t="shared" si="4"/>
        <v>19503</v>
      </c>
      <c r="L7" s="7"/>
    </row>
    <row r="8" spans="1:17" x14ac:dyDescent="0.25">
      <c r="A8" s="1">
        <v>5</v>
      </c>
      <c r="B8" s="1" t="s">
        <v>4</v>
      </c>
      <c r="C8" s="8">
        <v>69</v>
      </c>
      <c r="D8" s="26">
        <f t="shared" si="0"/>
        <v>3.537917243501E-3</v>
      </c>
      <c r="E8" s="8">
        <v>158</v>
      </c>
      <c r="F8" s="26">
        <f t="shared" si="1"/>
        <v>8.1013177459877961E-3</v>
      </c>
      <c r="G8" s="8">
        <v>4399</v>
      </c>
      <c r="H8" s="28">
        <f t="shared" si="2"/>
        <v>0.22555504281392605</v>
      </c>
      <c r="I8" s="8">
        <v>14877</v>
      </c>
      <c r="J8" s="31">
        <f t="shared" si="3"/>
        <v>0.76280572219658516</v>
      </c>
      <c r="K8" s="32">
        <f t="shared" si="4"/>
        <v>19503</v>
      </c>
      <c r="L8" s="7"/>
    </row>
    <row r="9" spans="1:17" x14ac:dyDescent="0.25">
      <c r="A9" s="1">
        <v>6</v>
      </c>
      <c r="B9" s="1" t="s">
        <v>5</v>
      </c>
      <c r="C9" s="8">
        <v>65</v>
      </c>
      <c r="D9" s="26">
        <f t="shared" si="0"/>
        <v>3.3328205917038402E-3</v>
      </c>
      <c r="E9" s="8">
        <v>168</v>
      </c>
      <c r="F9" s="26">
        <f t="shared" si="1"/>
        <v>8.6140593754806954E-3</v>
      </c>
      <c r="G9" s="8">
        <v>4670</v>
      </c>
      <c r="H9" s="28">
        <f t="shared" si="2"/>
        <v>0.2394503409731836</v>
      </c>
      <c r="I9" s="8">
        <v>14600</v>
      </c>
      <c r="J9" s="31">
        <f t="shared" si="3"/>
        <v>0.74860277905963191</v>
      </c>
      <c r="K9" s="32">
        <f t="shared" si="4"/>
        <v>19503</v>
      </c>
      <c r="L9" s="7"/>
    </row>
    <row r="10" spans="1:17" x14ac:dyDescent="0.25">
      <c r="A10" s="1">
        <v>7</v>
      </c>
      <c r="B10" s="1" t="s">
        <v>6</v>
      </c>
      <c r="C10" s="8">
        <v>75</v>
      </c>
      <c r="D10" s="26">
        <f t="shared" si="0"/>
        <v>3.8455622211967392E-3</v>
      </c>
      <c r="E10" s="8">
        <v>176</v>
      </c>
      <c r="F10" s="26">
        <f t="shared" si="1"/>
        <v>9.0242526790750149E-3</v>
      </c>
      <c r="G10" s="8">
        <v>4760</v>
      </c>
      <c r="H10" s="28">
        <f t="shared" si="2"/>
        <v>0.24406501563861971</v>
      </c>
      <c r="I10" s="8">
        <v>14492</v>
      </c>
      <c r="J10" s="31">
        <f t="shared" si="3"/>
        <v>0.74306516946110857</v>
      </c>
      <c r="K10" s="32">
        <f t="shared" si="4"/>
        <v>19503</v>
      </c>
      <c r="L10" s="7"/>
    </row>
    <row r="11" spans="1:17" x14ac:dyDescent="0.25">
      <c r="A11" s="1">
        <v>8</v>
      </c>
      <c r="B11" s="1" t="s">
        <v>7</v>
      </c>
      <c r="C11" s="8">
        <v>68</v>
      </c>
      <c r="D11" s="26">
        <f t="shared" si="0"/>
        <v>3.48664308055171E-3</v>
      </c>
      <c r="E11" s="8">
        <v>174</v>
      </c>
      <c r="F11" s="26">
        <f t="shared" si="1"/>
        <v>8.9217043531764351E-3</v>
      </c>
      <c r="G11" s="8">
        <v>4549</v>
      </c>
      <c r="H11" s="28">
        <f t="shared" si="2"/>
        <v>0.23324616725631955</v>
      </c>
      <c r="I11" s="8">
        <v>14712</v>
      </c>
      <c r="J11" s="31">
        <f t="shared" si="3"/>
        <v>0.75434548530995227</v>
      </c>
      <c r="K11" s="32">
        <f t="shared" si="4"/>
        <v>19503</v>
      </c>
      <c r="L11" s="7"/>
    </row>
    <row r="12" spans="1:17" x14ac:dyDescent="0.25">
      <c r="A12" s="1">
        <v>9</v>
      </c>
      <c r="B12" s="1" t="s">
        <v>8</v>
      </c>
      <c r="C12" s="8">
        <v>87</v>
      </c>
      <c r="D12" s="26">
        <f t="shared" si="0"/>
        <v>4.4608521765882175E-3</v>
      </c>
      <c r="E12" s="8">
        <v>155</v>
      </c>
      <c r="F12" s="26">
        <f t="shared" si="1"/>
        <v>7.947495257139928E-3</v>
      </c>
      <c r="G12" s="8">
        <v>4113</v>
      </c>
      <c r="H12" s="28">
        <f t="shared" si="2"/>
        <v>0.21089063221042917</v>
      </c>
      <c r="I12" s="8">
        <v>15148</v>
      </c>
      <c r="J12" s="31">
        <f t="shared" si="3"/>
        <v>0.77670102035584265</v>
      </c>
      <c r="K12" s="32">
        <f t="shared" si="4"/>
        <v>19503</v>
      </c>
      <c r="L12" s="7"/>
    </row>
    <row r="13" spans="1:17" x14ac:dyDescent="0.25">
      <c r="A13" s="1">
        <v>10</v>
      </c>
      <c r="B13" s="1" t="s">
        <v>9</v>
      </c>
      <c r="C13" s="8">
        <v>72</v>
      </c>
      <c r="D13" s="26">
        <f t="shared" si="0"/>
        <v>3.6917397323488694E-3</v>
      </c>
      <c r="E13" s="8">
        <v>133</v>
      </c>
      <c r="F13" s="26">
        <f t="shared" si="1"/>
        <v>6.8194636722555503E-3</v>
      </c>
      <c r="G13" s="8">
        <v>3871</v>
      </c>
      <c r="H13" s="28">
        <f t="shared" si="2"/>
        <v>0.19848228477670102</v>
      </c>
      <c r="I13" s="8">
        <v>15427</v>
      </c>
      <c r="J13" s="31">
        <f t="shared" si="3"/>
        <v>0.79100651181869452</v>
      </c>
      <c r="K13" s="32">
        <f t="shared" si="4"/>
        <v>19503</v>
      </c>
      <c r="L13" s="7"/>
    </row>
    <row r="14" spans="1:17" x14ac:dyDescent="0.25">
      <c r="A14" s="1">
        <v>11</v>
      </c>
      <c r="B14" s="1" t="s">
        <v>10</v>
      </c>
      <c r="C14" s="8">
        <v>69</v>
      </c>
      <c r="D14" s="26">
        <f t="shared" si="0"/>
        <v>3.537917243501E-3</v>
      </c>
      <c r="E14" s="8">
        <v>123</v>
      </c>
      <c r="F14" s="26">
        <f t="shared" si="1"/>
        <v>6.3067220427626518E-3</v>
      </c>
      <c r="G14" s="8">
        <v>3858</v>
      </c>
      <c r="H14" s="28">
        <f t="shared" si="2"/>
        <v>0.19781572065836026</v>
      </c>
      <c r="I14" s="8">
        <v>15453</v>
      </c>
      <c r="J14" s="31">
        <f t="shared" si="3"/>
        <v>0.79233964005537605</v>
      </c>
      <c r="K14" s="32">
        <f t="shared" si="4"/>
        <v>19503</v>
      </c>
      <c r="L14" s="7"/>
      <c r="P14" s="47"/>
      <c r="Q14" s="47"/>
    </row>
    <row r="15" spans="1:17" x14ac:dyDescent="0.25">
      <c r="A15" s="1">
        <v>12</v>
      </c>
      <c r="B15" s="1" t="s">
        <v>11</v>
      </c>
      <c r="C15" s="8">
        <v>72</v>
      </c>
      <c r="D15" s="26">
        <f t="shared" si="0"/>
        <v>3.6917397323488694E-3</v>
      </c>
      <c r="E15" s="8">
        <v>165</v>
      </c>
      <c r="F15" s="26">
        <f t="shared" si="1"/>
        <v>8.4602368866328256E-3</v>
      </c>
      <c r="G15" s="8">
        <v>4416</v>
      </c>
      <c r="H15" s="28">
        <f t="shared" si="2"/>
        <v>0.226426703584064</v>
      </c>
      <c r="I15" s="8">
        <v>14850</v>
      </c>
      <c r="J15" s="31">
        <f t="shared" si="3"/>
        <v>0.76142131979695427</v>
      </c>
      <c r="K15" s="32">
        <f t="shared" si="4"/>
        <v>19503</v>
      </c>
      <c r="L15" s="7"/>
      <c r="Q15" s="9"/>
    </row>
    <row r="16" spans="1:17" x14ac:dyDescent="0.25">
      <c r="A16" s="1">
        <v>13</v>
      </c>
      <c r="B16" s="1" t="s">
        <v>12</v>
      </c>
      <c r="C16" s="8">
        <v>83</v>
      </c>
      <c r="D16" s="26">
        <f t="shared" si="0"/>
        <v>4.2557555247910578E-3</v>
      </c>
      <c r="E16" s="8">
        <v>246</v>
      </c>
      <c r="F16" s="26">
        <f t="shared" si="1"/>
        <v>1.2613444085525304E-2</v>
      </c>
      <c r="G16" s="8">
        <v>4754</v>
      </c>
      <c r="H16" s="28">
        <f t="shared" si="2"/>
        <v>0.24375737066092396</v>
      </c>
      <c r="I16" s="8">
        <v>14420</v>
      </c>
      <c r="J16" s="31">
        <f t="shared" si="3"/>
        <v>0.73937342972875963</v>
      </c>
      <c r="K16" s="32">
        <f t="shared" si="4"/>
        <v>19503</v>
      </c>
      <c r="L16" s="7"/>
    </row>
    <row r="17" spans="1:31" x14ac:dyDescent="0.25">
      <c r="A17" s="1">
        <v>14</v>
      </c>
      <c r="B17" s="1" t="s">
        <v>13</v>
      </c>
      <c r="C17" s="8">
        <v>68</v>
      </c>
      <c r="D17" s="26">
        <f t="shared" si="0"/>
        <v>3.48664308055171E-3</v>
      </c>
      <c r="E17" s="8">
        <v>144</v>
      </c>
      <c r="F17" s="26">
        <f t="shared" si="1"/>
        <v>7.3834794646977387E-3</v>
      </c>
      <c r="G17" s="8">
        <v>3868</v>
      </c>
      <c r="H17" s="28">
        <f t="shared" si="2"/>
        <v>0.19832846228785314</v>
      </c>
      <c r="I17" s="8">
        <v>15423</v>
      </c>
      <c r="J17" s="31">
        <f t="shared" si="3"/>
        <v>0.79080141516689739</v>
      </c>
      <c r="K17" s="32">
        <f t="shared" si="4"/>
        <v>19503</v>
      </c>
      <c r="L17" s="7"/>
    </row>
    <row r="18" spans="1:31" x14ac:dyDescent="0.25">
      <c r="A18" s="1">
        <v>15</v>
      </c>
      <c r="B18" s="1" t="s">
        <v>14</v>
      </c>
      <c r="C18" s="8">
        <v>70</v>
      </c>
      <c r="D18" s="26">
        <f t="shared" si="0"/>
        <v>3.5891914064502899E-3</v>
      </c>
      <c r="E18" s="8">
        <v>130</v>
      </c>
      <c r="F18" s="26">
        <f t="shared" si="1"/>
        <v>6.6656411834076805E-3</v>
      </c>
      <c r="G18" s="8">
        <v>3584</v>
      </c>
      <c r="H18" s="28">
        <f t="shared" si="2"/>
        <v>0.18376660001025483</v>
      </c>
      <c r="I18" s="8">
        <v>15719</v>
      </c>
      <c r="J18" s="31">
        <f t="shared" si="3"/>
        <v>0.80597856739988716</v>
      </c>
      <c r="K18" s="32">
        <f t="shared" si="4"/>
        <v>19503</v>
      </c>
      <c r="L18" s="6"/>
    </row>
    <row r="19" spans="1:31" x14ac:dyDescent="0.25">
      <c r="A19" s="1"/>
      <c r="B19" s="24" t="s">
        <v>15</v>
      </c>
      <c r="C19" s="32">
        <f>SUM(C4:C18)</f>
        <v>1095</v>
      </c>
      <c r="D19" s="33">
        <f>C19/K19</f>
        <v>3.7430138952981593E-3</v>
      </c>
      <c r="E19" s="32">
        <f>SUM(E4:E18)</f>
        <v>2532</v>
      </c>
      <c r="F19" s="33">
        <f>E19/K19</f>
        <v>8.6550787058401277E-3</v>
      </c>
      <c r="G19" s="32">
        <f>SUM(G4:G18)</f>
        <v>65986</v>
      </c>
      <c r="H19" s="34">
        <f>G19/K19</f>
        <v>0.22555846109145603</v>
      </c>
      <c r="I19" s="32">
        <f>SUM(I4:I18)</f>
        <v>222932</v>
      </c>
      <c r="J19" s="34">
        <f>I19/K19</f>
        <v>0.76204344630740573</v>
      </c>
      <c r="K19" s="32">
        <f>SUM(C19,E19,G19,I19,)</f>
        <v>292545</v>
      </c>
      <c r="L19" s="36"/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25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119</v>
      </c>
      <c r="D23" s="26">
        <f>C23/K23</f>
        <v>6.1009997436554733E-3</v>
      </c>
      <c r="E23" s="8">
        <v>412</v>
      </c>
      <c r="F23" s="26">
        <f>E23/K23</f>
        <v>2.1122789028454242E-2</v>
      </c>
      <c r="G23" s="8">
        <v>5942</v>
      </c>
      <c r="H23" s="28">
        <f>G23/K23</f>
        <v>0.30463983593950267</v>
      </c>
      <c r="I23" s="8">
        <v>13032</v>
      </c>
      <c r="J23" s="31">
        <f>I23/K23</f>
        <v>0.66813637528838754</v>
      </c>
      <c r="K23" s="32">
        <f>SUM(C23,E23,G23,I23,)</f>
        <v>19505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104</v>
      </c>
      <c r="D24" s="26">
        <f t="shared" ref="D24:D37" si="5">C24/K24</f>
        <v>5.33196616252243E-3</v>
      </c>
      <c r="E24" s="8">
        <v>321</v>
      </c>
      <c r="F24" s="26">
        <f t="shared" ref="F24:F37" si="6">E24/K24</f>
        <v>1.6457318636247116E-2</v>
      </c>
      <c r="G24" s="8">
        <v>5847</v>
      </c>
      <c r="H24" s="28">
        <f t="shared" ref="H24:H37" si="7">G24/K24</f>
        <v>0.2997692899256601</v>
      </c>
      <c r="I24" s="8">
        <v>13233</v>
      </c>
      <c r="J24" s="31">
        <f t="shared" ref="J24:J37" si="8">I24/K24</f>
        <v>0.67844142527557039</v>
      </c>
      <c r="K24" s="32">
        <f t="shared" ref="K24:K38" si="9">SUM(C24,E24,G24,I24,)</f>
        <v>19505</v>
      </c>
      <c r="M24" s="6"/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98</v>
      </c>
      <c r="D25" s="26">
        <f t="shared" si="5"/>
        <v>5.0243527300692127E-3</v>
      </c>
      <c r="E25" s="8">
        <v>298</v>
      </c>
      <c r="F25" s="26">
        <f t="shared" si="6"/>
        <v>1.5278133811843116E-2</v>
      </c>
      <c r="G25" s="8">
        <v>5730</v>
      </c>
      <c r="H25" s="28">
        <f t="shared" si="7"/>
        <v>0.29377082799282234</v>
      </c>
      <c r="I25" s="8">
        <v>13379</v>
      </c>
      <c r="J25" s="31">
        <f t="shared" si="8"/>
        <v>0.68592668546526536</v>
      </c>
      <c r="K25" s="32">
        <f t="shared" si="9"/>
        <v>19505</v>
      </c>
      <c r="M25" s="6"/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104</v>
      </c>
      <c r="D26" s="26">
        <f t="shared" si="5"/>
        <v>5.33196616252243E-3</v>
      </c>
      <c r="E26" s="8">
        <v>282</v>
      </c>
      <c r="F26" s="26">
        <f t="shared" si="6"/>
        <v>1.4457831325301205E-2</v>
      </c>
      <c r="G26" s="8">
        <v>5684</v>
      </c>
      <c r="H26" s="28">
        <f t="shared" si="7"/>
        <v>0.29141245834401436</v>
      </c>
      <c r="I26" s="8">
        <v>13435</v>
      </c>
      <c r="J26" s="31">
        <f t="shared" si="8"/>
        <v>0.68879774416816197</v>
      </c>
      <c r="K26" s="32">
        <f t="shared" si="9"/>
        <v>19505</v>
      </c>
      <c r="M26" s="6"/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100</v>
      </c>
      <c r="D27" s="26">
        <f t="shared" si="5"/>
        <v>5.1268905408869518E-3</v>
      </c>
      <c r="E27" s="8">
        <v>270</v>
      </c>
      <c r="F27" s="26">
        <f t="shared" si="6"/>
        <v>1.3842604460394771E-2</v>
      </c>
      <c r="G27" s="8">
        <v>5439</v>
      </c>
      <c r="H27" s="28">
        <f t="shared" si="7"/>
        <v>0.27885157651884135</v>
      </c>
      <c r="I27" s="8">
        <v>13696</v>
      </c>
      <c r="J27" s="31">
        <f t="shared" si="8"/>
        <v>0.70217892847987695</v>
      </c>
      <c r="K27" s="32">
        <f t="shared" si="9"/>
        <v>19505</v>
      </c>
      <c r="M27" s="6"/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105</v>
      </c>
      <c r="D28" s="26">
        <f t="shared" si="5"/>
        <v>5.3832350679312996E-3</v>
      </c>
      <c r="E28" s="8">
        <v>290</v>
      </c>
      <c r="F28" s="26">
        <f t="shared" si="6"/>
        <v>1.4867982568572162E-2</v>
      </c>
      <c r="G28" s="8">
        <v>5764</v>
      </c>
      <c r="H28" s="28">
        <f t="shared" si="7"/>
        <v>0.29551397077672392</v>
      </c>
      <c r="I28" s="8">
        <v>13346</v>
      </c>
      <c r="J28" s="31">
        <f t="shared" si="8"/>
        <v>0.68423481158677257</v>
      </c>
      <c r="K28" s="32">
        <f t="shared" si="9"/>
        <v>19505</v>
      </c>
      <c r="M28" s="6"/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106</v>
      </c>
      <c r="D29" s="26">
        <f t="shared" si="5"/>
        <v>5.4345039733401691E-3</v>
      </c>
      <c r="E29" s="8">
        <v>312</v>
      </c>
      <c r="F29" s="26">
        <f t="shared" si="6"/>
        <v>1.599589848756729E-2</v>
      </c>
      <c r="G29" s="8">
        <v>5712</v>
      </c>
      <c r="H29" s="28">
        <f t="shared" si="7"/>
        <v>0.29284798769546272</v>
      </c>
      <c r="I29" s="8">
        <v>13375</v>
      </c>
      <c r="J29" s="31">
        <f t="shared" si="8"/>
        <v>0.68572160984362984</v>
      </c>
      <c r="K29" s="32">
        <f t="shared" si="9"/>
        <v>19505</v>
      </c>
      <c r="M29" s="6"/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98</v>
      </c>
      <c r="D30" s="26">
        <f t="shared" si="5"/>
        <v>5.0243527300692127E-3</v>
      </c>
      <c r="E30" s="8">
        <v>309</v>
      </c>
      <c r="F30" s="26">
        <f t="shared" si="6"/>
        <v>1.5842091771340681E-2</v>
      </c>
      <c r="G30" s="8">
        <v>5813</v>
      </c>
      <c r="H30" s="28">
        <f t="shared" si="7"/>
        <v>0.29802614714175851</v>
      </c>
      <c r="I30" s="8">
        <v>13285</v>
      </c>
      <c r="J30" s="31">
        <f t="shared" si="8"/>
        <v>0.68110740835683159</v>
      </c>
      <c r="K30" s="32">
        <f t="shared" si="9"/>
        <v>19505</v>
      </c>
      <c r="M30" s="6"/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106</v>
      </c>
      <c r="D31" s="26">
        <f t="shared" si="5"/>
        <v>5.4345039733401691E-3</v>
      </c>
      <c r="E31" s="8">
        <v>288</v>
      </c>
      <c r="F31" s="26">
        <f t="shared" si="6"/>
        <v>1.4765444757754423E-2</v>
      </c>
      <c r="G31" s="8">
        <v>5570</v>
      </c>
      <c r="H31" s="28">
        <f t="shared" si="7"/>
        <v>0.28556780312740321</v>
      </c>
      <c r="I31" s="8">
        <v>13541</v>
      </c>
      <c r="J31" s="31">
        <f t="shared" si="8"/>
        <v>0.6942322481415022</v>
      </c>
      <c r="K31" s="32">
        <f t="shared" si="9"/>
        <v>19505</v>
      </c>
      <c r="M31" s="6"/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104</v>
      </c>
      <c r="D32" s="26">
        <f t="shared" si="5"/>
        <v>5.33196616252243E-3</v>
      </c>
      <c r="E32" s="8">
        <v>261</v>
      </c>
      <c r="F32" s="26">
        <f t="shared" si="6"/>
        <v>1.3381184311714945E-2</v>
      </c>
      <c r="G32" s="8">
        <v>5560</v>
      </c>
      <c r="H32" s="28">
        <f t="shared" si="7"/>
        <v>0.28505511407331452</v>
      </c>
      <c r="I32" s="8">
        <v>13580</v>
      </c>
      <c r="J32" s="31">
        <f t="shared" si="8"/>
        <v>0.6962317354524481</v>
      </c>
      <c r="K32" s="32">
        <f t="shared" si="9"/>
        <v>19505</v>
      </c>
      <c r="M32" s="6"/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103</v>
      </c>
      <c r="D33" s="26">
        <f t="shared" si="5"/>
        <v>5.2806972571135605E-3</v>
      </c>
      <c r="E33" s="8">
        <v>265</v>
      </c>
      <c r="F33" s="26">
        <f t="shared" si="6"/>
        <v>1.3586259933350423E-2</v>
      </c>
      <c r="G33" s="8">
        <v>5525</v>
      </c>
      <c r="H33" s="28">
        <f t="shared" si="7"/>
        <v>0.28326070238400408</v>
      </c>
      <c r="I33" s="8">
        <v>13612</v>
      </c>
      <c r="J33" s="31">
        <f t="shared" si="8"/>
        <v>0.69787234042553192</v>
      </c>
      <c r="K33" s="32">
        <f t="shared" si="9"/>
        <v>19505</v>
      </c>
      <c r="M33" s="6"/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104</v>
      </c>
      <c r="D34" s="26">
        <f t="shared" si="5"/>
        <v>5.33196616252243E-3</v>
      </c>
      <c r="E34" s="8">
        <v>320</v>
      </c>
      <c r="F34" s="26">
        <f t="shared" si="6"/>
        <v>1.6406049730838246E-2</v>
      </c>
      <c r="G34" s="8">
        <v>5627</v>
      </c>
      <c r="H34" s="28">
        <f t="shared" si="7"/>
        <v>0.28849013073570878</v>
      </c>
      <c r="I34" s="8">
        <v>13454</v>
      </c>
      <c r="J34" s="31">
        <f t="shared" si="8"/>
        <v>0.6897718533709305</v>
      </c>
      <c r="K34" s="32">
        <f t="shared" si="9"/>
        <v>19505</v>
      </c>
      <c r="M34" s="6"/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107</v>
      </c>
      <c r="D35" s="26">
        <f t="shared" si="5"/>
        <v>5.4857728787490387E-3</v>
      </c>
      <c r="E35" s="8">
        <v>312</v>
      </c>
      <c r="F35" s="26">
        <f t="shared" si="6"/>
        <v>1.599589848756729E-2</v>
      </c>
      <c r="G35" s="8">
        <v>5424</v>
      </c>
      <c r="H35" s="28">
        <f t="shared" si="7"/>
        <v>0.27808254293770829</v>
      </c>
      <c r="I35" s="8">
        <v>13662</v>
      </c>
      <c r="J35" s="31">
        <f t="shared" si="8"/>
        <v>0.70043578569597542</v>
      </c>
      <c r="K35" s="32">
        <f t="shared" si="9"/>
        <v>19505</v>
      </c>
      <c r="M35" s="6"/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108</v>
      </c>
      <c r="D36" s="26">
        <f t="shared" si="5"/>
        <v>5.5370417841579082E-3</v>
      </c>
      <c r="E36" s="8">
        <v>316</v>
      </c>
      <c r="F36" s="26">
        <f t="shared" si="6"/>
        <v>1.6200974109202768E-2</v>
      </c>
      <c r="G36" s="8">
        <v>5633</v>
      </c>
      <c r="H36" s="28">
        <f t="shared" si="7"/>
        <v>0.28879774416816201</v>
      </c>
      <c r="I36" s="8">
        <v>13448</v>
      </c>
      <c r="J36" s="31">
        <f t="shared" si="8"/>
        <v>0.68946423993847727</v>
      </c>
      <c r="K36" s="32">
        <f t="shared" si="9"/>
        <v>19505</v>
      </c>
      <c r="M36" s="6"/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104</v>
      </c>
      <c r="D37" s="26">
        <f t="shared" si="5"/>
        <v>5.33196616252243E-3</v>
      </c>
      <c r="E37" s="8">
        <v>292</v>
      </c>
      <c r="F37" s="26">
        <f t="shared" si="6"/>
        <v>1.4970520379389901E-2</v>
      </c>
      <c r="G37" s="8">
        <v>5406</v>
      </c>
      <c r="H37" s="28">
        <f t="shared" si="7"/>
        <v>0.27715970264034862</v>
      </c>
      <c r="I37" s="8">
        <v>13703</v>
      </c>
      <c r="J37" s="31">
        <f t="shared" si="8"/>
        <v>0.70253781081773903</v>
      </c>
      <c r="K37" s="32">
        <f t="shared" si="9"/>
        <v>19505</v>
      </c>
      <c r="M37" s="6"/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4" t="s">
        <v>15</v>
      </c>
      <c r="C38" s="32">
        <f>SUM(C23:C37)</f>
        <v>1570</v>
      </c>
      <c r="D38" s="33">
        <f>C38/K38</f>
        <v>5.36614543279501E-3</v>
      </c>
      <c r="E38" s="32">
        <f>SUM(E23:E37)</f>
        <v>4548</v>
      </c>
      <c r="F38" s="33">
        <f>E38/K38</f>
        <v>1.5544732119969238E-2</v>
      </c>
      <c r="G38" s="32">
        <f>SUM(G23:G37)</f>
        <v>84676</v>
      </c>
      <c r="H38" s="34">
        <f>G38/K38</f>
        <v>0.28941638896009569</v>
      </c>
      <c r="I38" s="32">
        <f>SUM(I23:I37)</f>
        <v>201781</v>
      </c>
      <c r="J38" s="34">
        <f>I38/K38</f>
        <v>0.68967273348714009</v>
      </c>
      <c r="K38" s="32">
        <f t="shared" si="9"/>
        <v>292575</v>
      </c>
      <c r="L38" s="36"/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583</v>
      </c>
      <c r="D42" s="26">
        <f>C42/M42</f>
        <v>2.9889771853370932E-2</v>
      </c>
      <c r="E42" s="8">
        <v>1123</v>
      </c>
      <c r="F42" s="26">
        <f>E42/M42</f>
        <v>5.757498077416047E-2</v>
      </c>
      <c r="G42" s="8">
        <v>5054</v>
      </c>
      <c r="H42" s="26">
        <f>G42/M42</f>
        <v>0.25911304793642653</v>
      </c>
      <c r="I42" s="8">
        <v>7036</v>
      </c>
      <c r="J42" s="26">
        <f>I42/M42</f>
        <v>0.36072801845680597</v>
      </c>
      <c r="K42" s="8">
        <v>5709</v>
      </c>
      <c r="L42" s="30">
        <f>K42/M42</f>
        <v>0.29269418097923611</v>
      </c>
      <c r="M42" s="32">
        <f>SUM(C42,E42,G42,I42,K42,)</f>
        <v>19505</v>
      </c>
    </row>
    <row r="43" spans="1:31" x14ac:dyDescent="0.25">
      <c r="A43" s="1">
        <v>2</v>
      </c>
      <c r="B43" s="1" t="s">
        <v>35</v>
      </c>
      <c r="C43" s="8">
        <v>502</v>
      </c>
      <c r="D43" s="26">
        <f t="shared" ref="D43:D59" si="10">C43/M43</f>
        <v>2.5736990515252498E-2</v>
      </c>
      <c r="E43" s="8">
        <v>954</v>
      </c>
      <c r="F43" s="26">
        <f t="shared" ref="F43:F59" si="11">E43/M43</f>
        <v>4.8910535760061526E-2</v>
      </c>
      <c r="G43" s="8">
        <v>4925</v>
      </c>
      <c r="H43" s="26">
        <f t="shared" ref="H43:H59" si="12">G43/M43</f>
        <v>0.25249935913868238</v>
      </c>
      <c r="I43" s="8">
        <v>7399</v>
      </c>
      <c r="J43" s="26">
        <f t="shared" ref="J43:J59" si="13">I43/M43</f>
        <v>0.37933863112022559</v>
      </c>
      <c r="K43" s="8">
        <v>5725</v>
      </c>
      <c r="L43" s="30">
        <f t="shared" ref="L43:L59" si="14">K43/M43</f>
        <v>0.29351448346577802</v>
      </c>
      <c r="M43" s="32">
        <f t="shared" ref="M43:M60" si="15">SUM(C43,E43,G43,I43,K43,)</f>
        <v>19505</v>
      </c>
    </row>
    <row r="44" spans="1:31" x14ac:dyDescent="0.25">
      <c r="A44" s="1">
        <v>3</v>
      </c>
      <c r="B44" s="1" t="s">
        <v>36</v>
      </c>
      <c r="C44" s="8">
        <v>422</v>
      </c>
      <c r="D44" s="26">
        <f t="shared" si="10"/>
        <v>2.1635478082542937E-2</v>
      </c>
      <c r="E44" s="8">
        <v>750</v>
      </c>
      <c r="F44" s="26">
        <f t="shared" si="11"/>
        <v>3.8451679056652144E-2</v>
      </c>
      <c r="G44" s="8">
        <v>5091</v>
      </c>
      <c r="H44" s="26">
        <f t="shared" si="12"/>
        <v>0.26100999743655473</v>
      </c>
      <c r="I44" s="8">
        <v>7421</v>
      </c>
      <c r="J44" s="26">
        <f t="shared" si="13"/>
        <v>0.38046654703922073</v>
      </c>
      <c r="K44" s="8">
        <v>5821</v>
      </c>
      <c r="L44" s="30">
        <f t="shared" si="14"/>
        <v>0.2984362983850295</v>
      </c>
      <c r="M44" s="32">
        <f t="shared" si="15"/>
        <v>19505</v>
      </c>
    </row>
    <row r="45" spans="1:31" x14ac:dyDescent="0.25">
      <c r="A45" s="1">
        <v>4</v>
      </c>
      <c r="B45" s="1" t="s">
        <v>37</v>
      </c>
      <c r="C45" s="8">
        <v>609</v>
      </c>
      <c r="D45" s="26">
        <f t="shared" si="10"/>
        <v>3.1222763394001537E-2</v>
      </c>
      <c r="E45" s="8">
        <v>903</v>
      </c>
      <c r="F45" s="26">
        <f t="shared" si="11"/>
        <v>4.6295821584209175E-2</v>
      </c>
      <c r="G45" s="8">
        <v>5188</v>
      </c>
      <c r="H45" s="26">
        <f t="shared" si="12"/>
        <v>0.26598308126121506</v>
      </c>
      <c r="I45" s="8">
        <v>7165</v>
      </c>
      <c r="J45" s="26">
        <f t="shared" si="13"/>
        <v>0.36734170725455012</v>
      </c>
      <c r="K45" s="8">
        <v>5640</v>
      </c>
      <c r="L45" s="30">
        <f t="shared" si="14"/>
        <v>0.28915662650602408</v>
      </c>
      <c r="M45" s="32">
        <f t="shared" si="15"/>
        <v>19505</v>
      </c>
    </row>
    <row r="46" spans="1:31" x14ac:dyDescent="0.25">
      <c r="A46" s="1">
        <v>5</v>
      </c>
      <c r="B46" s="1" t="s">
        <v>38</v>
      </c>
      <c r="C46" s="8">
        <v>685</v>
      </c>
      <c r="D46" s="26">
        <f t="shared" si="10"/>
        <v>3.5119200205075619E-2</v>
      </c>
      <c r="E46" s="8">
        <v>1219</v>
      </c>
      <c r="F46" s="26">
        <f t="shared" si="11"/>
        <v>6.2496795693411947E-2</v>
      </c>
      <c r="G46" s="8">
        <v>5214</v>
      </c>
      <c r="H46" s="26">
        <f t="shared" si="12"/>
        <v>0.26731607280184566</v>
      </c>
      <c r="I46" s="8">
        <v>6905</v>
      </c>
      <c r="J46" s="26">
        <f t="shared" si="13"/>
        <v>0.35401179184824405</v>
      </c>
      <c r="K46" s="8">
        <v>5482</v>
      </c>
      <c r="L46" s="30">
        <f t="shared" si="14"/>
        <v>0.28105613945142272</v>
      </c>
      <c r="M46" s="32">
        <f t="shared" si="15"/>
        <v>19505</v>
      </c>
    </row>
    <row r="47" spans="1:31" x14ac:dyDescent="0.25">
      <c r="A47" s="1">
        <v>6</v>
      </c>
      <c r="B47" s="1" t="s">
        <v>39</v>
      </c>
      <c r="C47" s="8">
        <v>1055</v>
      </c>
      <c r="D47" s="26">
        <f t="shared" si="10"/>
        <v>5.4088695206357347E-2</v>
      </c>
      <c r="E47" s="8">
        <v>1354</v>
      </c>
      <c r="F47" s="26">
        <f t="shared" si="11"/>
        <v>6.9418097923609326E-2</v>
      </c>
      <c r="G47" s="8">
        <v>5276</v>
      </c>
      <c r="H47" s="26">
        <f t="shared" si="12"/>
        <v>0.27049474493719561</v>
      </c>
      <c r="I47" s="8">
        <v>6668</v>
      </c>
      <c r="J47" s="26">
        <f t="shared" si="13"/>
        <v>0.34186106126634197</v>
      </c>
      <c r="K47" s="8">
        <v>5152</v>
      </c>
      <c r="L47" s="30">
        <f t="shared" si="14"/>
        <v>0.26413740066649577</v>
      </c>
      <c r="M47" s="32">
        <f t="shared" si="15"/>
        <v>19505</v>
      </c>
    </row>
    <row r="48" spans="1:31" x14ac:dyDescent="0.25">
      <c r="A48" s="1">
        <v>7</v>
      </c>
      <c r="B48" s="1" t="s">
        <v>40</v>
      </c>
      <c r="C48" s="8">
        <v>532</v>
      </c>
      <c r="D48" s="26">
        <f t="shared" si="10"/>
        <v>2.7275057677518585E-2</v>
      </c>
      <c r="E48" s="8">
        <v>1006</v>
      </c>
      <c r="F48" s="26">
        <f t="shared" si="11"/>
        <v>5.1576518841322735E-2</v>
      </c>
      <c r="G48" s="8">
        <v>5115</v>
      </c>
      <c r="H48" s="26">
        <f t="shared" si="12"/>
        <v>0.26224045116636757</v>
      </c>
      <c r="I48" s="8">
        <v>7103</v>
      </c>
      <c r="J48" s="26">
        <f t="shared" si="13"/>
        <v>0.36416303511920023</v>
      </c>
      <c r="K48" s="8">
        <v>5749</v>
      </c>
      <c r="L48" s="30">
        <f t="shared" si="14"/>
        <v>0.29474493719559086</v>
      </c>
      <c r="M48" s="32">
        <f t="shared" si="15"/>
        <v>19505</v>
      </c>
    </row>
    <row r="49" spans="1:14" x14ac:dyDescent="0.25">
      <c r="A49" s="1">
        <v>8</v>
      </c>
      <c r="B49" s="1" t="s">
        <v>41</v>
      </c>
      <c r="C49" s="8">
        <v>392</v>
      </c>
      <c r="D49" s="26">
        <f t="shared" si="10"/>
        <v>2.0097410920276851E-2</v>
      </c>
      <c r="E49" s="8">
        <v>694</v>
      </c>
      <c r="F49" s="26">
        <f t="shared" si="11"/>
        <v>3.5580620353755449E-2</v>
      </c>
      <c r="G49" s="8">
        <v>4961</v>
      </c>
      <c r="H49" s="26">
        <f t="shared" si="12"/>
        <v>0.25434503973340167</v>
      </c>
      <c r="I49" s="8">
        <v>7646</v>
      </c>
      <c r="J49" s="26">
        <f t="shared" si="13"/>
        <v>0.39200205075621636</v>
      </c>
      <c r="K49" s="8">
        <v>5812</v>
      </c>
      <c r="L49" s="30">
        <f t="shared" si="14"/>
        <v>0.29797487823634966</v>
      </c>
      <c r="M49" s="32">
        <f t="shared" si="15"/>
        <v>19505</v>
      </c>
    </row>
    <row r="50" spans="1:14" x14ac:dyDescent="0.25">
      <c r="A50" s="1">
        <v>9</v>
      </c>
      <c r="B50" s="1" t="s">
        <v>42</v>
      </c>
      <c r="C50" s="8">
        <v>382</v>
      </c>
      <c r="D50" s="26">
        <f t="shared" si="10"/>
        <v>1.9584721866188155E-2</v>
      </c>
      <c r="E50" s="8">
        <v>646</v>
      </c>
      <c r="F50" s="26">
        <f t="shared" si="11"/>
        <v>3.311971289412971E-2</v>
      </c>
      <c r="G50" s="8">
        <v>4950</v>
      </c>
      <c r="H50" s="26">
        <f t="shared" si="12"/>
        <v>0.25378108177390413</v>
      </c>
      <c r="I50" s="8">
        <v>7596</v>
      </c>
      <c r="J50" s="26">
        <f t="shared" si="13"/>
        <v>0.38943860548577286</v>
      </c>
      <c r="K50" s="8">
        <v>5931</v>
      </c>
      <c r="L50" s="30">
        <f t="shared" si="14"/>
        <v>0.30407587798000513</v>
      </c>
      <c r="M50" s="32">
        <f t="shared" si="15"/>
        <v>19505</v>
      </c>
    </row>
    <row r="51" spans="1:14" x14ac:dyDescent="0.25">
      <c r="A51" s="1">
        <v>10</v>
      </c>
      <c r="B51" s="1" t="s">
        <v>43</v>
      </c>
      <c r="C51" s="8">
        <v>448</v>
      </c>
      <c r="D51" s="26">
        <f t="shared" si="10"/>
        <v>2.2968469623173546E-2</v>
      </c>
      <c r="E51" s="8">
        <v>819</v>
      </c>
      <c r="F51" s="26">
        <f t="shared" si="11"/>
        <v>4.1989233529864139E-2</v>
      </c>
      <c r="G51" s="8">
        <v>4786</v>
      </c>
      <c r="H51" s="26">
        <f t="shared" si="12"/>
        <v>0.24537298128684953</v>
      </c>
      <c r="I51" s="8">
        <v>7461</v>
      </c>
      <c r="J51" s="26">
        <f t="shared" si="13"/>
        <v>0.38251730325557548</v>
      </c>
      <c r="K51" s="8">
        <v>5991</v>
      </c>
      <c r="L51" s="30">
        <f t="shared" si="14"/>
        <v>0.30715201230453731</v>
      </c>
      <c r="M51" s="32">
        <f t="shared" si="15"/>
        <v>19505</v>
      </c>
    </row>
    <row r="52" spans="1:14" x14ac:dyDescent="0.25">
      <c r="A52" s="1">
        <v>11</v>
      </c>
      <c r="B52" s="1" t="s">
        <v>44</v>
      </c>
      <c r="C52" s="8">
        <v>440</v>
      </c>
      <c r="D52" s="26">
        <f t="shared" si="10"/>
        <v>2.2558318379902589E-2</v>
      </c>
      <c r="E52" s="8">
        <v>899</v>
      </c>
      <c r="F52" s="26">
        <f t="shared" si="11"/>
        <v>4.6090745962573697E-2</v>
      </c>
      <c r="G52" s="8">
        <v>5258</v>
      </c>
      <c r="H52" s="26">
        <f t="shared" si="12"/>
        <v>0.26957190463983594</v>
      </c>
      <c r="I52" s="8">
        <v>7436</v>
      </c>
      <c r="J52" s="26">
        <f t="shared" si="13"/>
        <v>0.38123558062035373</v>
      </c>
      <c r="K52" s="8">
        <v>5472</v>
      </c>
      <c r="L52" s="30">
        <f t="shared" si="14"/>
        <v>0.28054345039733403</v>
      </c>
      <c r="M52" s="32">
        <f t="shared" si="15"/>
        <v>19505</v>
      </c>
    </row>
    <row r="53" spans="1:14" x14ac:dyDescent="0.25">
      <c r="A53" s="1">
        <v>12</v>
      </c>
      <c r="B53" s="1" t="s">
        <v>45</v>
      </c>
      <c r="C53" s="8">
        <v>618</v>
      </c>
      <c r="D53" s="26">
        <f t="shared" si="10"/>
        <v>3.1684183542681363E-2</v>
      </c>
      <c r="E53" s="8">
        <v>655</v>
      </c>
      <c r="F53" s="26">
        <f t="shared" si="11"/>
        <v>3.3581133042809533E-2</v>
      </c>
      <c r="G53" s="8">
        <v>5665</v>
      </c>
      <c r="H53" s="26">
        <f t="shared" si="12"/>
        <v>0.29043834914124583</v>
      </c>
      <c r="I53" s="8">
        <v>6919</v>
      </c>
      <c r="J53" s="26">
        <f t="shared" si="13"/>
        <v>0.3547295565239682</v>
      </c>
      <c r="K53" s="8">
        <v>5648</v>
      </c>
      <c r="L53" s="30">
        <f t="shared" si="14"/>
        <v>0.28956677774929507</v>
      </c>
      <c r="M53" s="32">
        <f t="shared" si="15"/>
        <v>19505</v>
      </c>
    </row>
    <row r="54" spans="1:14" x14ac:dyDescent="0.25">
      <c r="A54" s="1">
        <v>13</v>
      </c>
      <c r="B54" s="1" t="s">
        <v>46</v>
      </c>
      <c r="C54" s="8">
        <v>445</v>
      </c>
      <c r="D54" s="26">
        <f t="shared" si="10"/>
        <v>2.2814662906946937E-2</v>
      </c>
      <c r="E54" s="8">
        <v>708</v>
      </c>
      <c r="F54" s="26">
        <f t="shared" si="11"/>
        <v>3.6298385029479623E-2</v>
      </c>
      <c r="G54" s="8">
        <v>5356</v>
      </c>
      <c r="H54" s="26">
        <f t="shared" si="12"/>
        <v>0.27459625736990517</v>
      </c>
      <c r="I54" s="8">
        <v>7302</v>
      </c>
      <c r="J54" s="26">
        <f t="shared" si="13"/>
        <v>0.37436554729556526</v>
      </c>
      <c r="K54" s="8">
        <v>5694</v>
      </c>
      <c r="L54" s="30">
        <f t="shared" si="14"/>
        <v>0.29192514739810305</v>
      </c>
      <c r="M54" s="32">
        <f t="shared" si="15"/>
        <v>19505</v>
      </c>
    </row>
    <row r="55" spans="1:14" x14ac:dyDescent="0.25">
      <c r="A55" s="1">
        <v>14</v>
      </c>
      <c r="B55" s="1" t="s">
        <v>47</v>
      </c>
      <c r="C55" s="8">
        <v>422</v>
      </c>
      <c r="D55" s="26">
        <f t="shared" si="10"/>
        <v>2.1635478082542937E-2</v>
      </c>
      <c r="E55" s="8">
        <v>710</v>
      </c>
      <c r="F55" s="26">
        <f t="shared" si="11"/>
        <v>3.6400922840297362E-2</v>
      </c>
      <c r="G55" s="8">
        <v>5303</v>
      </c>
      <c r="H55" s="26">
        <f t="shared" si="12"/>
        <v>0.27187900538323506</v>
      </c>
      <c r="I55" s="8">
        <v>7422</v>
      </c>
      <c r="J55" s="26">
        <f t="shared" si="13"/>
        <v>0.38051781594462958</v>
      </c>
      <c r="K55" s="8">
        <v>5648</v>
      </c>
      <c r="L55" s="30">
        <f t="shared" si="14"/>
        <v>0.28956677774929507</v>
      </c>
      <c r="M55" s="32">
        <f t="shared" si="15"/>
        <v>19505</v>
      </c>
    </row>
    <row r="56" spans="1:14" x14ac:dyDescent="0.25">
      <c r="A56" s="1">
        <v>15</v>
      </c>
      <c r="B56" s="1" t="s">
        <v>48</v>
      </c>
      <c r="C56" s="8">
        <v>418</v>
      </c>
      <c r="D56" s="26">
        <f t="shared" si="10"/>
        <v>2.1430402460907459E-2</v>
      </c>
      <c r="E56" s="8">
        <v>783</v>
      </c>
      <c r="F56" s="26">
        <f t="shared" si="11"/>
        <v>4.0143552935144836E-2</v>
      </c>
      <c r="G56" s="8">
        <v>5054</v>
      </c>
      <c r="H56" s="26">
        <f t="shared" si="12"/>
        <v>0.25911304793642653</v>
      </c>
      <c r="I56" s="8">
        <v>7408</v>
      </c>
      <c r="J56" s="26">
        <f t="shared" si="13"/>
        <v>0.37980005126890543</v>
      </c>
      <c r="K56" s="8">
        <v>5842</v>
      </c>
      <c r="L56" s="30">
        <f t="shared" si="14"/>
        <v>0.29951294539861573</v>
      </c>
      <c r="M56" s="32">
        <f t="shared" si="15"/>
        <v>19505</v>
      </c>
    </row>
    <row r="57" spans="1:14" x14ac:dyDescent="0.25">
      <c r="A57" s="1">
        <v>16</v>
      </c>
      <c r="B57" s="1" t="s">
        <v>49</v>
      </c>
      <c r="C57" s="8">
        <v>341</v>
      </c>
      <c r="D57" s="26">
        <f t="shared" si="10"/>
        <v>1.7482696744424507E-2</v>
      </c>
      <c r="E57" s="8">
        <v>661</v>
      </c>
      <c r="F57" s="26">
        <f t="shared" si="11"/>
        <v>3.388874647526275E-2</v>
      </c>
      <c r="G57" s="8">
        <v>4782</v>
      </c>
      <c r="H57" s="26">
        <f t="shared" si="12"/>
        <v>0.24516790566521404</v>
      </c>
      <c r="I57" s="8">
        <v>7688</v>
      </c>
      <c r="J57" s="26">
        <f t="shared" si="13"/>
        <v>0.39415534478338887</v>
      </c>
      <c r="K57" s="8">
        <v>6033</v>
      </c>
      <c r="L57" s="30">
        <f t="shared" si="14"/>
        <v>0.30930530633170983</v>
      </c>
      <c r="M57" s="32">
        <f t="shared" si="15"/>
        <v>19505</v>
      </c>
    </row>
    <row r="58" spans="1:14" x14ac:dyDescent="0.25">
      <c r="A58" s="1">
        <v>17</v>
      </c>
      <c r="B58" s="1" t="s">
        <v>50</v>
      </c>
      <c r="C58" s="8">
        <v>487</v>
      </c>
      <c r="D58" s="26">
        <f t="shared" si="10"/>
        <v>2.4967956934119455E-2</v>
      </c>
      <c r="E58" s="8">
        <v>794</v>
      </c>
      <c r="F58" s="26">
        <f t="shared" si="11"/>
        <v>4.0707510894642397E-2</v>
      </c>
      <c r="G58" s="8">
        <v>5402</v>
      </c>
      <c r="H58" s="26">
        <f t="shared" si="12"/>
        <v>0.27695462701871315</v>
      </c>
      <c r="I58" s="8">
        <v>7105</v>
      </c>
      <c r="J58" s="26">
        <f t="shared" si="13"/>
        <v>0.36426557293001793</v>
      </c>
      <c r="K58" s="8">
        <v>5717</v>
      </c>
      <c r="L58" s="30">
        <f t="shared" si="14"/>
        <v>0.29310433222250704</v>
      </c>
      <c r="M58" s="32">
        <f t="shared" si="15"/>
        <v>19505</v>
      </c>
    </row>
    <row r="59" spans="1:14" x14ac:dyDescent="0.25">
      <c r="A59" s="1">
        <v>18</v>
      </c>
      <c r="B59" s="1" t="s">
        <v>51</v>
      </c>
      <c r="C59" s="8">
        <v>428</v>
      </c>
      <c r="D59" s="26">
        <f t="shared" si="10"/>
        <v>2.1943091514996155E-2</v>
      </c>
      <c r="E59" s="8">
        <v>655</v>
      </c>
      <c r="F59" s="26">
        <f t="shared" si="11"/>
        <v>3.3581133042809533E-2</v>
      </c>
      <c r="G59" s="8">
        <v>5556</v>
      </c>
      <c r="H59" s="26">
        <f t="shared" si="12"/>
        <v>0.28485003845167906</v>
      </c>
      <c r="I59" s="8">
        <v>7180</v>
      </c>
      <c r="J59" s="26">
        <f t="shared" si="13"/>
        <v>0.36811074083568318</v>
      </c>
      <c r="K59" s="8">
        <v>5686</v>
      </c>
      <c r="L59" s="30">
        <f t="shared" si="14"/>
        <v>0.29151499615483212</v>
      </c>
      <c r="M59" s="32">
        <f t="shared" si="15"/>
        <v>19505</v>
      </c>
    </row>
    <row r="60" spans="1:14" x14ac:dyDescent="0.25">
      <c r="A60" s="1"/>
      <c r="B60" s="24" t="s">
        <v>15</v>
      </c>
      <c r="C60" s="39">
        <f>SUM(C42:C59)</f>
        <v>9209</v>
      </c>
      <c r="D60" s="40">
        <f>C60/M60</f>
        <v>2.6229741661682189E-2</v>
      </c>
      <c r="E60" s="39">
        <f>SUM(E42:E59)</f>
        <v>15333</v>
      </c>
      <c r="F60" s="40">
        <f>E60/M60</f>
        <v>4.3672562590788687E-2</v>
      </c>
      <c r="G60" s="39">
        <f>SUM(G42:G59)</f>
        <v>92936</v>
      </c>
      <c r="H60" s="40">
        <f>G60/M60</f>
        <v>0.26470705517103876</v>
      </c>
      <c r="I60" s="39">
        <f>SUM(I42:I59)</f>
        <v>130860</v>
      </c>
      <c r="J60" s="40">
        <f>I60/M60</f>
        <v>0.37272494232248143</v>
      </c>
      <c r="K60" s="39">
        <f t="shared" ref="K60" si="16">SUM(K42:K59)</f>
        <v>102752</v>
      </c>
      <c r="L60" s="33">
        <f>K60/M60</f>
        <v>0.29266569825400895</v>
      </c>
      <c r="M60" s="32">
        <f t="shared" si="15"/>
        <v>351090</v>
      </c>
      <c r="N60" s="36"/>
    </row>
    <row r="62" spans="1:14" x14ac:dyDescent="0.25">
      <c r="B62" s="48" t="s">
        <v>88</v>
      </c>
      <c r="C62" s="48"/>
    </row>
    <row r="63" spans="1:14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4" x14ac:dyDescent="0.25">
      <c r="A64" s="1">
        <v>1</v>
      </c>
      <c r="B64" s="1" t="s">
        <v>52</v>
      </c>
      <c r="C64" s="8">
        <v>308</v>
      </c>
      <c r="D64" s="26">
        <f>C64/M64</f>
        <v>1.5790822865931812E-2</v>
      </c>
      <c r="E64" s="8">
        <v>436</v>
      </c>
      <c r="F64" s="26">
        <f>E64/M64</f>
        <v>2.2353242758267111E-2</v>
      </c>
      <c r="G64" s="8">
        <v>3148</v>
      </c>
      <c r="H64" s="26">
        <f>G64/M64</f>
        <v>0.16139451422712126</v>
      </c>
      <c r="I64" s="8">
        <v>7007</v>
      </c>
      <c r="J64" s="26">
        <f>I64/M64</f>
        <v>0.35924122019994875</v>
      </c>
      <c r="K64" s="8">
        <v>8606</v>
      </c>
      <c r="L64" s="26">
        <f>K64/M64</f>
        <v>0.44122019994873107</v>
      </c>
      <c r="M64" s="32">
        <f>SUM(C64,E64,G64,I64,K64,)</f>
        <v>19505</v>
      </c>
    </row>
    <row r="65" spans="1:13" x14ac:dyDescent="0.25">
      <c r="A65" s="1">
        <v>2</v>
      </c>
      <c r="B65" s="1" t="s">
        <v>53</v>
      </c>
      <c r="C65" s="8">
        <v>453</v>
      </c>
      <c r="D65" s="26">
        <f t="shared" ref="D65:D83" si="17">C65/M65</f>
        <v>2.3224814150217894E-2</v>
      </c>
      <c r="E65" s="8">
        <v>745</v>
      </c>
      <c r="F65" s="26">
        <f t="shared" ref="F65:F83" si="18">E65/M65</f>
        <v>3.8195334529607793E-2</v>
      </c>
      <c r="G65" s="8">
        <v>4530</v>
      </c>
      <c r="H65" s="26">
        <f t="shared" ref="H65:H83" si="19">G65/M65</f>
        <v>0.23224814150217893</v>
      </c>
      <c r="I65" s="8">
        <v>7398</v>
      </c>
      <c r="J65" s="26">
        <f t="shared" ref="J65:J83" si="20">I65/M65</f>
        <v>0.37928736221481674</v>
      </c>
      <c r="K65" s="8">
        <v>6379</v>
      </c>
      <c r="L65" s="26">
        <f t="shared" ref="L65:L83" si="21">K65/M65</f>
        <v>0.32704434760317869</v>
      </c>
      <c r="M65" s="32">
        <f t="shared" ref="M65:M85" si="22">SUM(C65,E65,G65,I65,K65,)</f>
        <v>19505</v>
      </c>
    </row>
    <row r="66" spans="1:13" x14ac:dyDescent="0.25">
      <c r="A66" s="1">
        <v>3</v>
      </c>
      <c r="B66" s="1" t="s">
        <v>54</v>
      </c>
      <c r="C66" s="8">
        <v>524</v>
      </c>
      <c r="D66" s="26">
        <f t="shared" si="17"/>
        <v>2.6864906434247628E-2</v>
      </c>
      <c r="E66" s="8">
        <v>1079</v>
      </c>
      <c r="F66" s="26">
        <f t="shared" si="18"/>
        <v>5.5319148936170209E-2</v>
      </c>
      <c r="G66" s="8">
        <v>4837</v>
      </c>
      <c r="H66" s="26">
        <f t="shared" si="19"/>
        <v>0.24798769546270188</v>
      </c>
      <c r="I66" s="8">
        <v>7252</v>
      </c>
      <c r="J66" s="26">
        <f t="shared" si="20"/>
        <v>0.37180210202512176</v>
      </c>
      <c r="K66" s="8">
        <v>5813</v>
      </c>
      <c r="L66" s="26">
        <f t="shared" si="21"/>
        <v>0.29802614714175851</v>
      </c>
      <c r="M66" s="32">
        <f t="shared" si="22"/>
        <v>19505</v>
      </c>
    </row>
    <row r="67" spans="1:13" x14ac:dyDescent="0.25">
      <c r="A67" s="1">
        <v>4</v>
      </c>
      <c r="B67" s="1" t="s">
        <v>55</v>
      </c>
      <c r="C67" s="8">
        <v>1828</v>
      </c>
      <c r="D67" s="26">
        <f t="shared" si="17"/>
        <v>9.3719559087413487E-2</v>
      </c>
      <c r="E67" s="8">
        <v>2234</v>
      </c>
      <c r="F67" s="26">
        <f t="shared" si="18"/>
        <v>0.1145347346834145</v>
      </c>
      <c r="G67" s="8">
        <v>5134</v>
      </c>
      <c r="H67" s="26">
        <f t="shared" si="19"/>
        <v>0.2632145603691361</v>
      </c>
      <c r="I67" s="8">
        <v>5672</v>
      </c>
      <c r="J67" s="26">
        <f t="shared" si="20"/>
        <v>0.29079723147910791</v>
      </c>
      <c r="K67" s="8">
        <v>4637</v>
      </c>
      <c r="L67" s="26">
        <f t="shared" si="21"/>
        <v>0.23773391438092797</v>
      </c>
      <c r="M67" s="32">
        <f t="shared" si="22"/>
        <v>19505</v>
      </c>
    </row>
    <row r="68" spans="1:13" x14ac:dyDescent="0.25">
      <c r="A68" s="1">
        <v>5</v>
      </c>
      <c r="B68" s="1" t="s">
        <v>56</v>
      </c>
      <c r="C68" s="8">
        <v>615</v>
      </c>
      <c r="D68" s="26">
        <f t="shared" si="17"/>
        <v>3.1530376826454758E-2</v>
      </c>
      <c r="E68" s="8">
        <v>1081</v>
      </c>
      <c r="F68" s="26">
        <f t="shared" si="18"/>
        <v>5.5421686746987948E-2</v>
      </c>
      <c r="G68" s="8">
        <v>5053</v>
      </c>
      <c r="H68" s="26">
        <f t="shared" si="19"/>
        <v>0.25906177903101768</v>
      </c>
      <c r="I68" s="8">
        <v>7156</v>
      </c>
      <c r="J68" s="26">
        <f t="shared" si="20"/>
        <v>0.36688028710587028</v>
      </c>
      <c r="K68" s="8">
        <v>5600</v>
      </c>
      <c r="L68" s="26">
        <f t="shared" si="21"/>
        <v>0.28710587028966933</v>
      </c>
      <c r="M68" s="32">
        <f t="shared" si="22"/>
        <v>19505</v>
      </c>
    </row>
    <row r="69" spans="1:13" x14ac:dyDescent="0.25">
      <c r="A69" s="1">
        <v>6</v>
      </c>
      <c r="B69" s="1" t="s">
        <v>39</v>
      </c>
      <c r="C69" s="8">
        <v>833</v>
      </c>
      <c r="D69" s="26">
        <f t="shared" si="17"/>
        <v>4.2706998205588313E-2</v>
      </c>
      <c r="E69" s="8">
        <v>1402</v>
      </c>
      <c r="F69" s="26">
        <f t="shared" si="18"/>
        <v>7.1879005383235064E-2</v>
      </c>
      <c r="G69" s="8">
        <v>5306</v>
      </c>
      <c r="H69" s="26">
        <f t="shared" si="19"/>
        <v>0.27203281209946167</v>
      </c>
      <c r="I69" s="8">
        <v>6858</v>
      </c>
      <c r="J69" s="26">
        <f t="shared" si="20"/>
        <v>0.35160215329402716</v>
      </c>
      <c r="K69" s="8">
        <v>5106</v>
      </c>
      <c r="L69" s="26">
        <f t="shared" si="21"/>
        <v>0.26177903101768779</v>
      </c>
      <c r="M69" s="32">
        <f t="shared" si="22"/>
        <v>19505</v>
      </c>
    </row>
    <row r="70" spans="1:13" x14ac:dyDescent="0.25">
      <c r="A70" s="1">
        <v>7</v>
      </c>
      <c r="B70" s="1" t="s">
        <v>57</v>
      </c>
      <c r="C70" s="8">
        <v>693</v>
      </c>
      <c r="D70" s="26">
        <f t="shared" si="17"/>
        <v>3.5529351448346576E-2</v>
      </c>
      <c r="E70" s="8">
        <v>1025</v>
      </c>
      <c r="F70" s="26">
        <f t="shared" si="18"/>
        <v>5.255062804409126E-2</v>
      </c>
      <c r="G70" s="8">
        <v>4722</v>
      </c>
      <c r="H70" s="26">
        <f t="shared" si="19"/>
        <v>0.24209177134068188</v>
      </c>
      <c r="I70" s="8">
        <v>7311</v>
      </c>
      <c r="J70" s="26">
        <f t="shared" si="20"/>
        <v>0.37482696744424504</v>
      </c>
      <c r="K70" s="8">
        <v>5754</v>
      </c>
      <c r="L70" s="26">
        <f t="shared" si="21"/>
        <v>0.29500128172263523</v>
      </c>
      <c r="M70" s="32">
        <f t="shared" si="22"/>
        <v>19505</v>
      </c>
    </row>
    <row r="71" spans="1:13" x14ac:dyDescent="0.25">
      <c r="A71" s="1">
        <v>8</v>
      </c>
      <c r="B71" s="1" t="s">
        <v>58</v>
      </c>
      <c r="C71" s="8">
        <v>318</v>
      </c>
      <c r="D71" s="26">
        <f t="shared" si="17"/>
        <v>1.6303511920020507E-2</v>
      </c>
      <c r="E71" s="8">
        <v>518</v>
      </c>
      <c r="F71" s="26">
        <f t="shared" si="18"/>
        <v>2.6557293001794411E-2</v>
      </c>
      <c r="G71" s="8">
        <v>3455</v>
      </c>
      <c r="H71" s="26">
        <f t="shared" si="19"/>
        <v>0.17713406818764418</v>
      </c>
      <c r="I71" s="8">
        <v>6993</v>
      </c>
      <c r="J71" s="26">
        <f t="shared" si="20"/>
        <v>0.35852345552422454</v>
      </c>
      <c r="K71" s="8">
        <v>8221</v>
      </c>
      <c r="L71" s="26">
        <f t="shared" si="21"/>
        <v>0.42148167136631631</v>
      </c>
      <c r="M71" s="32">
        <f t="shared" si="22"/>
        <v>19505</v>
      </c>
    </row>
    <row r="72" spans="1:13" x14ac:dyDescent="0.25">
      <c r="A72" s="1">
        <v>9</v>
      </c>
      <c r="B72" s="1" t="s">
        <v>59</v>
      </c>
      <c r="C72" s="8">
        <v>591</v>
      </c>
      <c r="D72" s="26">
        <f t="shared" si="17"/>
        <v>3.0299923096641888E-2</v>
      </c>
      <c r="E72" s="8">
        <v>1055</v>
      </c>
      <c r="F72" s="26">
        <f t="shared" si="18"/>
        <v>5.4088695206357347E-2</v>
      </c>
      <c r="G72" s="8">
        <v>4653</v>
      </c>
      <c r="H72" s="26">
        <f t="shared" si="19"/>
        <v>0.23855421686746989</v>
      </c>
      <c r="I72" s="8">
        <v>7231</v>
      </c>
      <c r="J72" s="26">
        <f t="shared" si="20"/>
        <v>0.37072545501153548</v>
      </c>
      <c r="K72" s="8">
        <v>5975</v>
      </c>
      <c r="L72" s="26">
        <f t="shared" si="21"/>
        <v>0.3063317098179954</v>
      </c>
      <c r="M72" s="32">
        <f t="shared" si="22"/>
        <v>19505</v>
      </c>
    </row>
    <row r="73" spans="1:13" x14ac:dyDescent="0.25">
      <c r="A73" s="1">
        <v>10</v>
      </c>
      <c r="B73" s="1" t="s">
        <v>60</v>
      </c>
      <c r="C73" s="8">
        <v>699</v>
      </c>
      <c r="D73" s="26">
        <f t="shared" si="17"/>
        <v>3.5836964880799793E-2</v>
      </c>
      <c r="E73" s="8">
        <v>1099</v>
      </c>
      <c r="F73" s="26">
        <f t="shared" si="18"/>
        <v>5.63445270443476E-2</v>
      </c>
      <c r="G73" s="8">
        <v>4834</v>
      </c>
      <c r="H73" s="26">
        <f t="shared" si="19"/>
        <v>0.24783388874647527</v>
      </c>
      <c r="I73" s="8">
        <v>7095</v>
      </c>
      <c r="J73" s="26">
        <f t="shared" si="20"/>
        <v>0.36375288387592924</v>
      </c>
      <c r="K73" s="8">
        <v>5778</v>
      </c>
      <c r="L73" s="26">
        <f t="shared" si="21"/>
        <v>0.29623173545244808</v>
      </c>
      <c r="M73" s="32">
        <f t="shared" si="22"/>
        <v>19505</v>
      </c>
    </row>
    <row r="74" spans="1:13" x14ac:dyDescent="0.25">
      <c r="A74" s="1">
        <v>11</v>
      </c>
      <c r="B74" s="1" t="s">
        <v>61</v>
      </c>
      <c r="C74" s="8">
        <v>770</v>
      </c>
      <c r="D74" s="26">
        <f t="shared" si="17"/>
        <v>3.9477057164829528E-2</v>
      </c>
      <c r="E74" s="8">
        <v>1148</v>
      </c>
      <c r="F74" s="26">
        <f t="shared" si="18"/>
        <v>5.8856703409382212E-2</v>
      </c>
      <c r="G74" s="8">
        <v>4842</v>
      </c>
      <c r="H74" s="26">
        <f t="shared" si="19"/>
        <v>0.24824403998974623</v>
      </c>
      <c r="I74" s="8">
        <v>6976</v>
      </c>
      <c r="J74" s="26">
        <f t="shared" si="20"/>
        <v>0.35765188413227378</v>
      </c>
      <c r="K74" s="8">
        <v>5769</v>
      </c>
      <c r="L74" s="26">
        <f t="shared" si="21"/>
        <v>0.29577031530376824</v>
      </c>
      <c r="M74" s="32">
        <f t="shared" si="22"/>
        <v>19505</v>
      </c>
    </row>
    <row r="75" spans="1:13" x14ac:dyDescent="0.25">
      <c r="A75" s="1">
        <v>12</v>
      </c>
      <c r="B75" s="1" t="s">
        <v>62</v>
      </c>
      <c r="C75" s="8">
        <v>595</v>
      </c>
      <c r="D75" s="26">
        <f t="shared" si="17"/>
        <v>3.0504998718277363E-2</v>
      </c>
      <c r="E75" s="8">
        <v>1001</v>
      </c>
      <c r="F75" s="26">
        <f t="shared" si="18"/>
        <v>5.1320174314278391E-2</v>
      </c>
      <c r="G75" s="8">
        <v>4925</v>
      </c>
      <c r="H75" s="26">
        <f t="shared" si="19"/>
        <v>0.25249935913868238</v>
      </c>
      <c r="I75" s="8">
        <v>7277</v>
      </c>
      <c r="J75" s="26">
        <f t="shared" si="20"/>
        <v>0.37308382466034351</v>
      </c>
      <c r="K75" s="8">
        <v>5707</v>
      </c>
      <c r="L75" s="26">
        <f t="shared" si="21"/>
        <v>0.29259164316841835</v>
      </c>
      <c r="M75" s="32">
        <f t="shared" si="22"/>
        <v>19505</v>
      </c>
    </row>
    <row r="76" spans="1:13" x14ac:dyDescent="0.25">
      <c r="A76" s="1">
        <v>13</v>
      </c>
      <c r="B76" s="1" t="s">
        <v>63</v>
      </c>
      <c r="C76" s="8">
        <v>425</v>
      </c>
      <c r="D76" s="26">
        <f t="shared" si="17"/>
        <v>2.1789284798769546E-2</v>
      </c>
      <c r="E76" s="8">
        <v>694</v>
      </c>
      <c r="F76" s="26">
        <f t="shared" si="18"/>
        <v>3.5580620353755449E-2</v>
      </c>
      <c r="G76" s="8">
        <v>4929</v>
      </c>
      <c r="H76" s="26">
        <f t="shared" si="19"/>
        <v>0.25270443476031784</v>
      </c>
      <c r="I76" s="8">
        <v>7370</v>
      </c>
      <c r="J76" s="26">
        <f t="shared" si="20"/>
        <v>0.37785183286336838</v>
      </c>
      <c r="K76" s="8">
        <v>6087</v>
      </c>
      <c r="L76" s="26">
        <f t="shared" si="21"/>
        <v>0.31207382722378879</v>
      </c>
      <c r="M76" s="32">
        <f t="shared" si="22"/>
        <v>19505</v>
      </c>
    </row>
    <row r="77" spans="1:13" x14ac:dyDescent="0.25">
      <c r="A77" s="1">
        <v>14</v>
      </c>
      <c r="B77" s="1" t="s">
        <v>64</v>
      </c>
      <c r="C77" s="8">
        <v>453</v>
      </c>
      <c r="D77" s="26">
        <f t="shared" si="17"/>
        <v>2.3224814150217894E-2</v>
      </c>
      <c r="E77" s="8">
        <v>751</v>
      </c>
      <c r="F77" s="26">
        <f t="shared" si="18"/>
        <v>3.850294796206101E-2</v>
      </c>
      <c r="G77" s="8">
        <v>4827</v>
      </c>
      <c r="H77" s="26">
        <f t="shared" si="19"/>
        <v>0.24747500640861317</v>
      </c>
      <c r="I77" s="8">
        <v>7492</v>
      </c>
      <c r="J77" s="26">
        <f t="shared" si="20"/>
        <v>0.38410663932325045</v>
      </c>
      <c r="K77" s="8">
        <v>5982</v>
      </c>
      <c r="L77" s="26">
        <f t="shared" si="21"/>
        <v>0.30669059215585748</v>
      </c>
      <c r="M77" s="32">
        <f t="shared" si="22"/>
        <v>19505</v>
      </c>
    </row>
    <row r="78" spans="1:13" x14ac:dyDescent="0.25">
      <c r="A78" s="1">
        <v>15</v>
      </c>
      <c r="B78" s="1" t="s">
        <v>65</v>
      </c>
      <c r="C78" s="8">
        <v>392</v>
      </c>
      <c r="D78" s="26">
        <f t="shared" si="17"/>
        <v>2.0097410920276851E-2</v>
      </c>
      <c r="E78" s="8">
        <v>652</v>
      </c>
      <c r="F78" s="26">
        <f t="shared" si="18"/>
        <v>3.3427326326582928E-2</v>
      </c>
      <c r="G78" s="8">
        <v>4875</v>
      </c>
      <c r="H78" s="26">
        <f t="shared" si="19"/>
        <v>0.24993591386823891</v>
      </c>
      <c r="I78" s="8">
        <v>7514</v>
      </c>
      <c r="J78" s="26">
        <f t="shared" si="20"/>
        <v>0.38523455524224559</v>
      </c>
      <c r="K78" s="8">
        <v>6072</v>
      </c>
      <c r="L78" s="26">
        <f t="shared" si="21"/>
        <v>0.31130479364265573</v>
      </c>
      <c r="M78" s="32">
        <f t="shared" si="22"/>
        <v>19505</v>
      </c>
    </row>
    <row r="79" spans="1:13" x14ac:dyDescent="0.25">
      <c r="A79" s="1">
        <v>16</v>
      </c>
      <c r="B79" s="1" t="s">
        <v>66</v>
      </c>
      <c r="C79" s="8">
        <v>392</v>
      </c>
      <c r="D79" s="26">
        <f t="shared" si="17"/>
        <v>2.0097410920276851E-2</v>
      </c>
      <c r="E79" s="8">
        <v>636</v>
      </c>
      <c r="F79" s="26">
        <f t="shared" si="18"/>
        <v>3.2607023840041015E-2</v>
      </c>
      <c r="G79" s="8">
        <v>4891</v>
      </c>
      <c r="H79" s="26">
        <f t="shared" si="19"/>
        <v>0.25075621635478085</v>
      </c>
      <c r="I79" s="8">
        <v>7565</v>
      </c>
      <c r="J79" s="26">
        <f t="shared" si="20"/>
        <v>0.38784926941809794</v>
      </c>
      <c r="K79" s="8">
        <v>6021</v>
      </c>
      <c r="L79" s="26">
        <f t="shared" si="21"/>
        <v>0.30869007946680338</v>
      </c>
      <c r="M79" s="32">
        <f t="shared" si="22"/>
        <v>19505</v>
      </c>
    </row>
    <row r="80" spans="1:13" x14ac:dyDescent="0.25">
      <c r="A80" s="1">
        <v>17</v>
      </c>
      <c r="B80" s="1" t="s">
        <v>67</v>
      </c>
      <c r="C80" s="8">
        <v>594</v>
      </c>
      <c r="D80" s="26">
        <f t="shared" si="17"/>
        <v>3.0453729812868494E-2</v>
      </c>
      <c r="E80" s="8">
        <v>935</v>
      </c>
      <c r="F80" s="26">
        <f t="shared" si="18"/>
        <v>4.7936426557293001E-2</v>
      </c>
      <c r="G80" s="8">
        <v>4729</v>
      </c>
      <c r="H80" s="26">
        <f t="shared" si="19"/>
        <v>0.24245065367854396</v>
      </c>
      <c r="I80" s="8">
        <v>7254</v>
      </c>
      <c r="J80" s="26">
        <f t="shared" si="20"/>
        <v>0.37190463983593952</v>
      </c>
      <c r="K80" s="8">
        <v>5993</v>
      </c>
      <c r="L80" s="26">
        <f t="shared" si="21"/>
        <v>0.30725455011535502</v>
      </c>
      <c r="M80" s="32">
        <f t="shared" si="22"/>
        <v>19505</v>
      </c>
    </row>
    <row r="81" spans="1:14" x14ac:dyDescent="0.25">
      <c r="A81" s="1">
        <v>18</v>
      </c>
      <c r="B81" s="1" t="s">
        <v>68</v>
      </c>
      <c r="C81" s="8">
        <v>866</v>
      </c>
      <c r="D81" s="26">
        <f t="shared" si="17"/>
        <v>4.4398872084081005E-2</v>
      </c>
      <c r="E81" s="8">
        <v>1383</v>
      </c>
      <c r="F81" s="26">
        <f t="shared" si="18"/>
        <v>7.0904896180466553E-2</v>
      </c>
      <c r="G81" s="8">
        <v>5198</v>
      </c>
      <c r="H81" s="26">
        <f t="shared" si="19"/>
        <v>0.26649577031530375</v>
      </c>
      <c r="I81" s="8">
        <v>6780</v>
      </c>
      <c r="J81" s="26">
        <f t="shared" si="20"/>
        <v>0.34760317867213536</v>
      </c>
      <c r="K81" s="8">
        <v>5278</v>
      </c>
      <c r="L81" s="26">
        <f t="shared" si="21"/>
        <v>0.27059728274801331</v>
      </c>
      <c r="M81" s="32">
        <f t="shared" si="22"/>
        <v>19505</v>
      </c>
    </row>
    <row r="82" spans="1:14" x14ac:dyDescent="0.25">
      <c r="A82" s="1">
        <v>19</v>
      </c>
      <c r="B82" s="1" t="s">
        <v>69</v>
      </c>
      <c r="C82" s="8">
        <v>543</v>
      </c>
      <c r="D82" s="26">
        <f t="shared" si="17"/>
        <v>2.783901563701615E-2</v>
      </c>
      <c r="E82" s="8">
        <v>991</v>
      </c>
      <c r="F82" s="26">
        <f t="shared" si="18"/>
        <v>5.0807485260189696E-2</v>
      </c>
      <c r="G82" s="8">
        <v>5146</v>
      </c>
      <c r="H82" s="26">
        <f t="shared" si="19"/>
        <v>0.26382978723404255</v>
      </c>
      <c r="I82" s="8">
        <v>7196</v>
      </c>
      <c r="J82" s="26">
        <f t="shared" si="20"/>
        <v>0.36893104332222509</v>
      </c>
      <c r="K82" s="8">
        <v>5629</v>
      </c>
      <c r="L82" s="26">
        <f t="shared" si="21"/>
        <v>0.28859266854652654</v>
      </c>
      <c r="M82" s="32">
        <f t="shared" si="22"/>
        <v>19505</v>
      </c>
    </row>
    <row r="83" spans="1:14" x14ac:dyDescent="0.25">
      <c r="A83" s="1">
        <v>20</v>
      </c>
      <c r="B83" s="1" t="s">
        <v>70</v>
      </c>
      <c r="C83" s="8">
        <v>502</v>
      </c>
      <c r="D83" s="26">
        <f t="shared" si="17"/>
        <v>2.5736990515252498E-2</v>
      </c>
      <c r="E83" s="8">
        <v>1075</v>
      </c>
      <c r="F83" s="26">
        <f t="shared" si="18"/>
        <v>5.5114073314534738E-2</v>
      </c>
      <c r="G83" s="8">
        <v>5526</v>
      </c>
      <c r="H83" s="26">
        <f t="shared" si="19"/>
        <v>0.28331197128941299</v>
      </c>
      <c r="I83" s="8">
        <v>7325</v>
      </c>
      <c r="J83" s="26">
        <f t="shared" si="20"/>
        <v>0.37554473211996925</v>
      </c>
      <c r="K83" s="8">
        <v>5077</v>
      </c>
      <c r="L83" s="26">
        <f t="shared" si="21"/>
        <v>0.26029223276083058</v>
      </c>
      <c r="M83" s="32">
        <f t="shared" si="22"/>
        <v>19505</v>
      </c>
    </row>
    <row r="84" spans="1:14" x14ac:dyDescent="0.25">
      <c r="A84" s="1">
        <v>21</v>
      </c>
      <c r="B84" s="1" t="s">
        <v>71</v>
      </c>
      <c r="C84" s="8">
        <v>2274</v>
      </c>
      <c r="D84" s="26">
        <f>C84/M84</f>
        <v>0.11658549089976929</v>
      </c>
      <c r="E84" s="8">
        <v>1895</v>
      </c>
      <c r="F84" s="26">
        <f>E84/M84</f>
        <v>9.7154575749807737E-2</v>
      </c>
      <c r="G84" s="8">
        <v>4747</v>
      </c>
      <c r="H84" s="26">
        <f>G84/M84</f>
        <v>0.2433734939759036</v>
      </c>
      <c r="I84" s="8">
        <v>5769</v>
      </c>
      <c r="J84" s="26">
        <f>I84/M84</f>
        <v>0.29577031530376824</v>
      </c>
      <c r="K84" s="8">
        <v>4820</v>
      </c>
      <c r="L84" s="26">
        <f>K84/M84</f>
        <v>0.24711612407075109</v>
      </c>
      <c r="M84" s="32">
        <f t="shared" si="22"/>
        <v>19505</v>
      </c>
    </row>
    <row r="85" spans="1:14" x14ac:dyDescent="0.25">
      <c r="A85" s="1"/>
      <c r="B85" s="24" t="s">
        <v>15</v>
      </c>
      <c r="C85" s="35">
        <f>SUM(C64:C84)</f>
        <v>14668</v>
      </c>
      <c r="D85" s="33">
        <f>C85/M85</f>
        <v>3.5810109739871337E-2</v>
      </c>
      <c r="E85" s="35">
        <f>SUM(E64:E84)</f>
        <v>21835</v>
      </c>
      <c r="F85" s="33">
        <f>E85/M85</f>
        <v>5.3307454742984095E-2</v>
      </c>
      <c r="G85" s="35">
        <f>SUM(G64:G84)</f>
        <v>100307</v>
      </c>
      <c r="H85" s="33">
        <f>G85/M85</f>
        <v>0.24488714737368927</v>
      </c>
      <c r="I85" s="35">
        <f>SUM(I64:I84)</f>
        <v>148491</v>
      </c>
      <c r="J85" s="33">
        <f>I85/M85</f>
        <v>0.3625224301461164</v>
      </c>
      <c r="K85" s="35">
        <f t="shared" ref="K85" si="23">SUM(K64:K84)</f>
        <v>124304</v>
      </c>
      <c r="L85" s="33">
        <f>K85/M85</f>
        <v>0.30347285799733892</v>
      </c>
      <c r="M85" s="32">
        <f t="shared" si="22"/>
        <v>409605</v>
      </c>
      <c r="N85" s="36"/>
    </row>
  </sheetData>
  <mergeCells count="4">
    <mergeCell ref="P14:Q14"/>
    <mergeCell ref="A1:K1"/>
    <mergeCell ref="B40:C40"/>
    <mergeCell ref="B62:C62"/>
  </mergeCells>
  <pageMargins left="0.7" right="0.7" top="0.75" bottom="0.75" header="0.3" footer="0.3"/>
  <pageSetup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2" zoomScale="85" zoomScaleNormal="85" workbookViewId="0">
      <selection activeCell="C64" sqref="C64:K84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7</v>
      </c>
      <c r="D4" s="26">
        <f>C4/K4</f>
        <v>7.7743225233229676E-4</v>
      </c>
      <c r="E4" s="8">
        <v>18</v>
      </c>
      <c r="F4" s="26">
        <f>E4/K4</f>
        <v>1.9991115059973343E-3</v>
      </c>
      <c r="G4" s="8">
        <v>1700</v>
      </c>
      <c r="H4" s="26">
        <f>G4/K4</f>
        <v>0.18880497556641493</v>
      </c>
      <c r="I4" s="8">
        <v>7279</v>
      </c>
      <c r="J4" s="26">
        <f>I4/K4</f>
        <v>0.80841848067525546</v>
      </c>
      <c r="K4" s="27">
        <f>C4+E4+G4+I4</f>
        <v>9004</v>
      </c>
      <c r="L4" s="6"/>
    </row>
    <row r="5" spans="1:18" x14ac:dyDescent="0.25">
      <c r="A5" s="1">
        <v>2</v>
      </c>
      <c r="B5" s="1" t="s">
        <v>1</v>
      </c>
      <c r="C5" s="8">
        <v>6</v>
      </c>
      <c r="D5" s="26">
        <f t="shared" ref="D5:D18" si="0">C5/K5</f>
        <v>6.6637050199911156E-4</v>
      </c>
      <c r="E5" s="8">
        <v>15</v>
      </c>
      <c r="F5" s="26">
        <f t="shared" ref="F5:F18" si="1">E5/K5</f>
        <v>1.6659262549977788E-3</v>
      </c>
      <c r="G5" s="8">
        <v>1756</v>
      </c>
      <c r="H5" s="26">
        <f t="shared" ref="H5:H18" si="2">G5/K5</f>
        <v>0.19502443358507329</v>
      </c>
      <c r="I5" s="8">
        <v>7227</v>
      </c>
      <c r="J5" s="26">
        <f t="shared" ref="J5:J18" si="3">I5/K5</f>
        <v>0.80264326965792976</v>
      </c>
      <c r="K5" s="27">
        <f t="shared" ref="K5:K18" si="4">C5+E5+G5+I5</f>
        <v>9004</v>
      </c>
      <c r="L5" s="7"/>
    </row>
    <row r="6" spans="1:18" x14ac:dyDescent="0.25">
      <c r="A6" s="1">
        <v>3</v>
      </c>
      <c r="B6" s="1" t="s">
        <v>2</v>
      </c>
      <c r="C6" s="8">
        <v>10</v>
      </c>
      <c r="D6" s="26">
        <f t="shared" si="0"/>
        <v>1.1106175033318525E-3</v>
      </c>
      <c r="E6" s="8">
        <v>24</v>
      </c>
      <c r="F6" s="26">
        <f t="shared" si="1"/>
        <v>2.6654820079964462E-3</v>
      </c>
      <c r="G6" s="8">
        <v>1643</v>
      </c>
      <c r="H6" s="26">
        <f t="shared" si="2"/>
        <v>0.18247445579742336</v>
      </c>
      <c r="I6" s="8">
        <v>7327</v>
      </c>
      <c r="J6" s="26">
        <f t="shared" si="3"/>
        <v>0.81374944469124832</v>
      </c>
      <c r="K6" s="27">
        <f t="shared" si="4"/>
        <v>9004</v>
      </c>
      <c r="L6" s="7"/>
    </row>
    <row r="7" spans="1:18" x14ac:dyDescent="0.25">
      <c r="A7" s="1">
        <v>4</v>
      </c>
      <c r="B7" s="1" t="s">
        <v>3</v>
      </c>
      <c r="C7" s="8">
        <v>7</v>
      </c>
      <c r="D7" s="26">
        <f t="shared" si="0"/>
        <v>7.7743225233229676E-4</v>
      </c>
      <c r="E7" s="8">
        <v>18</v>
      </c>
      <c r="F7" s="26">
        <f t="shared" si="1"/>
        <v>1.9991115059973343E-3</v>
      </c>
      <c r="G7" s="8">
        <v>1661</v>
      </c>
      <c r="H7" s="26">
        <f t="shared" si="2"/>
        <v>0.18447356730342071</v>
      </c>
      <c r="I7" s="8">
        <v>7318</v>
      </c>
      <c r="J7" s="26">
        <f t="shared" si="3"/>
        <v>0.81274988893824962</v>
      </c>
      <c r="K7" s="27">
        <f t="shared" si="4"/>
        <v>9004</v>
      </c>
      <c r="L7" s="7"/>
    </row>
    <row r="8" spans="1:18" x14ac:dyDescent="0.25">
      <c r="A8" s="1">
        <v>5</v>
      </c>
      <c r="B8" s="1" t="s">
        <v>4</v>
      </c>
      <c r="C8" s="8">
        <v>7</v>
      </c>
      <c r="D8" s="26">
        <f t="shared" si="0"/>
        <v>7.7743225233229676E-4</v>
      </c>
      <c r="E8" s="8">
        <v>35</v>
      </c>
      <c r="F8" s="26">
        <f t="shared" si="1"/>
        <v>3.8871612616614838E-3</v>
      </c>
      <c r="G8" s="8">
        <v>1588</v>
      </c>
      <c r="H8" s="26">
        <f t="shared" si="2"/>
        <v>0.17636605952909817</v>
      </c>
      <c r="I8" s="8">
        <v>7374</v>
      </c>
      <c r="J8" s="26">
        <f t="shared" si="3"/>
        <v>0.81896934695690804</v>
      </c>
      <c r="K8" s="27">
        <f t="shared" si="4"/>
        <v>9004</v>
      </c>
      <c r="L8" s="7"/>
    </row>
    <row r="9" spans="1:18" x14ac:dyDescent="0.25">
      <c r="A9" s="1">
        <v>6</v>
      </c>
      <c r="B9" s="1" t="s">
        <v>5</v>
      </c>
      <c r="C9" s="8">
        <v>7</v>
      </c>
      <c r="D9" s="26">
        <f t="shared" si="0"/>
        <v>7.7743225233229676E-4</v>
      </c>
      <c r="E9" s="8">
        <v>22</v>
      </c>
      <c r="F9" s="26">
        <f t="shared" si="1"/>
        <v>2.4433585073300756E-3</v>
      </c>
      <c r="G9" s="8">
        <v>1691</v>
      </c>
      <c r="H9" s="26">
        <f t="shared" si="2"/>
        <v>0.18780541981341625</v>
      </c>
      <c r="I9" s="8">
        <v>7284</v>
      </c>
      <c r="J9" s="26">
        <f t="shared" si="3"/>
        <v>0.80897378942692133</v>
      </c>
      <c r="K9" s="27">
        <f t="shared" si="4"/>
        <v>9004</v>
      </c>
      <c r="L9" s="7"/>
    </row>
    <row r="10" spans="1:18" x14ac:dyDescent="0.25">
      <c r="A10" s="1">
        <v>7</v>
      </c>
      <c r="B10" s="1" t="s">
        <v>6</v>
      </c>
      <c r="C10" s="8">
        <v>11</v>
      </c>
      <c r="D10" s="26">
        <f t="shared" si="0"/>
        <v>1.2216792536650378E-3</v>
      </c>
      <c r="E10" s="8">
        <v>39</v>
      </c>
      <c r="F10" s="26">
        <f t="shared" si="1"/>
        <v>4.3314082629942246E-3</v>
      </c>
      <c r="G10" s="8">
        <v>1642</v>
      </c>
      <c r="H10" s="26">
        <f t="shared" si="2"/>
        <v>0.18236339404709018</v>
      </c>
      <c r="I10" s="8">
        <v>7312</v>
      </c>
      <c r="J10" s="26">
        <f t="shared" si="3"/>
        <v>0.8120835184362506</v>
      </c>
      <c r="K10" s="27">
        <f t="shared" si="4"/>
        <v>9004</v>
      </c>
      <c r="L10" s="7"/>
    </row>
    <row r="11" spans="1:18" x14ac:dyDescent="0.25">
      <c r="A11" s="1">
        <v>8</v>
      </c>
      <c r="B11" s="1" t="s">
        <v>7</v>
      </c>
      <c r="C11" s="8">
        <v>8</v>
      </c>
      <c r="D11" s="26">
        <f t="shared" si="0"/>
        <v>8.8849400266548197E-4</v>
      </c>
      <c r="E11" s="8">
        <v>23</v>
      </c>
      <c r="F11" s="26">
        <f t="shared" si="1"/>
        <v>2.5544202576632609E-3</v>
      </c>
      <c r="G11" s="8">
        <v>1702</v>
      </c>
      <c r="H11" s="26">
        <f t="shared" si="2"/>
        <v>0.18902709906708129</v>
      </c>
      <c r="I11" s="8">
        <v>7271</v>
      </c>
      <c r="J11" s="26">
        <f t="shared" si="3"/>
        <v>0.80752998667258991</v>
      </c>
      <c r="K11" s="27">
        <f t="shared" si="4"/>
        <v>9004</v>
      </c>
      <c r="L11" s="7"/>
    </row>
    <row r="12" spans="1:18" x14ac:dyDescent="0.25">
      <c r="A12" s="1">
        <v>9</v>
      </c>
      <c r="B12" s="1" t="s">
        <v>8</v>
      </c>
      <c r="C12" s="8">
        <v>4</v>
      </c>
      <c r="D12" s="26">
        <f t="shared" si="0"/>
        <v>4.4424700133274098E-4</v>
      </c>
      <c r="E12" s="8">
        <v>20</v>
      </c>
      <c r="F12" s="26">
        <f t="shared" si="1"/>
        <v>2.221235006663705E-3</v>
      </c>
      <c r="G12" s="8">
        <v>1637</v>
      </c>
      <c r="H12" s="26">
        <f t="shared" si="2"/>
        <v>0.18180808529542425</v>
      </c>
      <c r="I12" s="8">
        <v>7343</v>
      </c>
      <c r="J12" s="26">
        <f t="shared" si="3"/>
        <v>0.81552643269657932</v>
      </c>
      <c r="K12" s="27">
        <f t="shared" si="4"/>
        <v>9004</v>
      </c>
      <c r="L12" s="7"/>
    </row>
    <row r="13" spans="1:18" x14ac:dyDescent="0.25">
      <c r="A13" s="1">
        <v>10</v>
      </c>
      <c r="B13" s="1" t="s">
        <v>9</v>
      </c>
      <c r="C13" s="8">
        <v>6</v>
      </c>
      <c r="D13" s="26">
        <f t="shared" si="0"/>
        <v>6.6637050199911156E-4</v>
      </c>
      <c r="E13" s="8">
        <v>17</v>
      </c>
      <c r="F13" s="26">
        <f t="shared" si="1"/>
        <v>1.8880497556641492E-3</v>
      </c>
      <c r="G13" s="8">
        <v>1651</v>
      </c>
      <c r="H13" s="26">
        <f t="shared" si="2"/>
        <v>0.18336294980008885</v>
      </c>
      <c r="I13" s="8">
        <v>7330</v>
      </c>
      <c r="J13" s="26">
        <f t="shared" si="3"/>
        <v>0.81408262994224789</v>
      </c>
      <c r="K13" s="27">
        <f t="shared" si="4"/>
        <v>9004</v>
      </c>
      <c r="L13" s="7"/>
    </row>
    <row r="14" spans="1:18" x14ac:dyDescent="0.25">
      <c r="A14" s="1">
        <v>11</v>
      </c>
      <c r="B14" s="1" t="s">
        <v>10</v>
      </c>
      <c r="C14" s="8">
        <v>5</v>
      </c>
      <c r="D14" s="26">
        <f t="shared" si="0"/>
        <v>5.5530875166592624E-4</v>
      </c>
      <c r="E14" s="8">
        <v>23</v>
      </c>
      <c r="F14" s="26">
        <f t="shared" si="1"/>
        <v>2.5544202576632609E-3</v>
      </c>
      <c r="G14" s="8">
        <v>1604</v>
      </c>
      <c r="H14" s="26">
        <f t="shared" si="2"/>
        <v>0.17814304753442914</v>
      </c>
      <c r="I14" s="8">
        <v>7372</v>
      </c>
      <c r="J14" s="26">
        <f t="shared" si="3"/>
        <v>0.81874722345624162</v>
      </c>
      <c r="K14" s="27">
        <f t="shared" si="4"/>
        <v>9004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6</v>
      </c>
      <c r="D15" s="26">
        <f t="shared" si="0"/>
        <v>6.6637050199911156E-4</v>
      </c>
      <c r="E15" s="8">
        <v>22</v>
      </c>
      <c r="F15" s="26">
        <f t="shared" si="1"/>
        <v>2.4433585073300756E-3</v>
      </c>
      <c r="G15" s="8">
        <v>1625</v>
      </c>
      <c r="H15" s="26">
        <f t="shared" si="2"/>
        <v>0.18047534429142603</v>
      </c>
      <c r="I15" s="8">
        <v>7351</v>
      </c>
      <c r="J15" s="26">
        <f t="shared" si="3"/>
        <v>0.81641492669924476</v>
      </c>
      <c r="K15" s="27">
        <f t="shared" si="4"/>
        <v>9004</v>
      </c>
      <c r="L15" s="7"/>
      <c r="R15" s="9"/>
    </row>
    <row r="16" spans="1:18" x14ac:dyDescent="0.25">
      <c r="A16" s="1">
        <v>13</v>
      </c>
      <c r="B16" s="1" t="s">
        <v>12</v>
      </c>
      <c r="C16" s="8">
        <v>4</v>
      </c>
      <c r="D16" s="26">
        <f t="shared" si="0"/>
        <v>4.4424700133274098E-4</v>
      </c>
      <c r="E16" s="8">
        <v>77</v>
      </c>
      <c r="F16" s="26">
        <f t="shared" si="1"/>
        <v>8.5517547756552639E-3</v>
      </c>
      <c r="G16" s="8">
        <v>1734</v>
      </c>
      <c r="H16" s="26">
        <f t="shared" si="2"/>
        <v>0.19258107507774322</v>
      </c>
      <c r="I16" s="8">
        <v>7189</v>
      </c>
      <c r="J16" s="26">
        <f t="shared" si="3"/>
        <v>0.79842292314526875</v>
      </c>
      <c r="K16" s="27">
        <f t="shared" si="4"/>
        <v>9004</v>
      </c>
      <c r="L16" s="7"/>
    </row>
    <row r="17" spans="1:31" x14ac:dyDescent="0.25">
      <c r="A17" s="1">
        <v>14</v>
      </c>
      <c r="B17" s="1" t="s">
        <v>13</v>
      </c>
      <c r="C17" s="8">
        <v>4</v>
      </c>
      <c r="D17" s="26">
        <f t="shared" si="0"/>
        <v>4.4424700133274098E-4</v>
      </c>
      <c r="E17" s="8">
        <v>19</v>
      </c>
      <c r="F17" s="26">
        <f t="shared" si="1"/>
        <v>2.1101732563305197E-3</v>
      </c>
      <c r="G17" s="8">
        <v>1573</v>
      </c>
      <c r="H17" s="26">
        <f t="shared" si="2"/>
        <v>0.17470013327410039</v>
      </c>
      <c r="I17" s="8">
        <v>7408</v>
      </c>
      <c r="J17" s="26">
        <f t="shared" si="3"/>
        <v>0.82274544646823633</v>
      </c>
      <c r="K17" s="27">
        <f t="shared" si="4"/>
        <v>9004</v>
      </c>
      <c r="L17" s="7"/>
    </row>
    <row r="18" spans="1:31" x14ac:dyDescent="0.25">
      <c r="A18" s="1">
        <v>15</v>
      </c>
      <c r="B18" s="1" t="s">
        <v>14</v>
      </c>
      <c r="C18" s="8">
        <v>4</v>
      </c>
      <c r="D18" s="26">
        <f t="shared" si="0"/>
        <v>4.4424700133274098E-4</v>
      </c>
      <c r="E18" s="8">
        <v>10</v>
      </c>
      <c r="F18" s="26">
        <f t="shared" si="1"/>
        <v>1.1106175033318525E-3</v>
      </c>
      <c r="G18" s="8">
        <v>1509</v>
      </c>
      <c r="H18" s="26">
        <f t="shared" si="2"/>
        <v>0.16759218125277656</v>
      </c>
      <c r="I18" s="8">
        <v>7481</v>
      </c>
      <c r="J18" s="26">
        <f t="shared" si="3"/>
        <v>0.83085295424255889</v>
      </c>
      <c r="K18" s="27">
        <f t="shared" si="4"/>
        <v>9004</v>
      </c>
      <c r="L18" s="6"/>
    </row>
    <row r="19" spans="1:31" x14ac:dyDescent="0.25">
      <c r="A19" s="1"/>
      <c r="B19" s="2" t="s">
        <v>15</v>
      </c>
      <c r="C19" s="32">
        <f>SUM(C4:C18)</f>
        <v>96</v>
      </c>
      <c r="D19" s="33">
        <f>C19/K19</f>
        <v>7.1079520213238566E-4</v>
      </c>
      <c r="E19" s="32">
        <f>SUM(E4:E18)</f>
        <v>382</v>
      </c>
      <c r="F19" s="33">
        <f>E19/K19</f>
        <v>2.8283725751517843E-3</v>
      </c>
      <c r="G19" s="32">
        <f>SUM(G4:G18)</f>
        <v>24716</v>
      </c>
      <c r="H19" s="34">
        <f>G19/K19</f>
        <v>0.18300014808233378</v>
      </c>
      <c r="I19" s="32">
        <f>SUM(I4:I18)</f>
        <v>109866</v>
      </c>
      <c r="J19" s="34">
        <f>I19/K19</f>
        <v>0.81346068414038208</v>
      </c>
      <c r="K19" s="32">
        <f t="shared" ref="K19" si="5">SUM(C19,E19,G19,I19,)</f>
        <v>135060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5</v>
      </c>
      <c r="D23" s="26">
        <f>C23/K23</f>
        <v>4.8638132295719845E-3</v>
      </c>
      <c r="E23" s="8">
        <v>17</v>
      </c>
      <c r="F23" s="26">
        <f t="shared" ref="F23:F37" si="6">E23/K23</f>
        <v>1.6536964980544747E-2</v>
      </c>
      <c r="G23" s="8">
        <v>253</v>
      </c>
      <c r="H23" s="26">
        <f>G23/K23</f>
        <v>0.24610894941634243</v>
      </c>
      <c r="I23" s="8">
        <v>753</v>
      </c>
      <c r="J23" s="26">
        <f>I23/K23</f>
        <v>0.73249027237354081</v>
      </c>
      <c r="K23" s="27">
        <f>C23+E23+G23+I23</f>
        <v>1028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3</v>
      </c>
      <c r="D24" s="26">
        <f t="shared" ref="D24:D37" si="7">C24/K24</f>
        <v>2.9182879377431907E-3</v>
      </c>
      <c r="E24" s="8">
        <v>13</v>
      </c>
      <c r="F24" s="26">
        <f t="shared" si="6"/>
        <v>1.264591439688716E-2</v>
      </c>
      <c r="G24" s="8">
        <v>268</v>
      </c>
      <c r="H24" s="26">
        <f t="shared" ref="H24:H37" si="8">G24/K24</f>
        <v>0.26070038910505838</v>
      </c>
      <c r="I24" s="8">
        <v>744</v>
      </c>
      <c r="J24" s="26">
        <f t="shared" ref="J24:J37" si="9">I24/K24</f>
        <v>0.72373540856031127</v>
      </c>
      <c r="K24" s="27">
        <f t="shared" ref="K24:K37" si="10">C24+E24+G24+I24</f>
        <v>1028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5</v>
      </c>
      <c r="D25" s="26">
        <f t="shared" si="7"/>
        <v>4.8638132295719845E-3</v>
      </c>
      <c r="E25" s="8">
        <v>8</v>
      </c>
      <c r="F25" s="26">
        <f t="shared" si="6"/>
        <v>7.7821011673151752E-3</v>
      </c>
      <c r="G25" s="8">
        <v>264</v>
      </c>
      <c r="H25" s="26">
        <f t="shared" si="8"/>
        <v>0.25680933852140075</v>
      </c>
      <c r="I25" s="8">
        <v>751</v>
      </c>
      <c r="J25" s="26">
        <f t="shared" si="9"/>
        <v>0.73054474708171202</v>
      </c>
      <c r="K25" s="27">
        <f t="shared" si="10"/>
        <v>1028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4</v>
      </c>
      <c r="D26" s="26">
        <f t="shared" si="7"/>
        <v>3.8910505836575876E-3</v>
      </c>
      <c r="E26" s="8">
        <v>8</v>
      </c>
      <c r="F26" s="26">
        <f t="shared" si="6"/>
        <v>7.7821011673151752E-3</v>
      </c>
      <c r="G26" s="8">
        <v>258</v>
      </c>
      <c r="H26" s="26">
        <f t="shared" si="8"/>
        <v>0.25097276264591439</v>
      </c>
      <c r="I26" s="8">
        <v>758</v>
      </c>
      <c r="J26" s="26">
        <f t="shared" si="9"/>
        <v>0.73735408560311289</v>
      </c>
      <c r="K26" s="27">
        <f t="shared" si="10"/>
        <v>1028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4</v>
      </c>
      <c r="D27" s="26">
        <f t="shared" si="7"/>
        <v>3.8910505836575876E-3</v>
      </c>
      <c r="E27" s="8">
        <v>5</v>
      </c>
      <c r="F27" s="26">
        <f t="shared" si="6"/>
        <v>4.8638132295719845E-3</v>
      </c>
      <c r="G27" s="8">
        <v>245</v>
      </c>
      <c r="H27" s="26">
        <f t="shared" si="8"/>
        <v>0.23832684824902725</v>
      </c>
      <c r="I27" s="8">
        <v>774</v>
      </c>
      <c r="J27" s="26">
        <f t="shared" si="9"/>
        <v>0.75291828793774318</v>
      </c>
      <c r="K27" s="27">
        <f t="shared" si="10"/>
        <v>1028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5</v>
      </c>
      <c r="D28" s="26">
        <f t="shared" si="7"/>
        <v>4.8638132295719845E-3</v>
      </c>
      <c r="E28" s="8">
        <v>7</v>
      </c>
      <c r="F28" s="26">
        <f t="shared" si="6"/>
        <v>6.8093385214007783E-3</v>
      </c>
      <c r="G28" s="8">
        <v>267</v>
      </c>
      <c r="H28" s="26">
        <f t="shared" si="8"/>
        <v>0.25972762645914399</v>
      </c>
      <c r="I28" s="8">
        <v>749</v>
      </c>
      <c r="J28" s="26">
        <f t="shared" si="9"/>
        <v>0.72859922178988323</v>
      </c>
      <c r="K28" s="27">
        <f t="shared" si="10"/>
        <v>1028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5</v>
      </c>
      <c r="D29" s="26">
        <f t="shared" si="7"/>
        <v>4.8638132295719845E-3</v>
      </c>
      <c r="E29" s="8">
        <v>10</v>
      </c>
      <c r="F29" s="26">
        <f t="shared" si="6"/>
        <v>9.727626459143969E-3</v>
      </c>
      <c r="G29" s="8">
        <v>249</v>
      </c>
      <c r="H29" s="26">
        <f t="shared" si="8"/>
        <v>0.24221789883268482</v>
      </c>
      <c r="I29" s="8">
        <v>764</v>
      </c>
      <c r="J29" s="26">
        <f t="shared" si="9"/>
        <v>0.74319066147859925</v>
      </c>
      <c r="K29" s="27">
        <f t="shared" si="10"/>
        <v>1028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5</v>
      </c>
      <c r="D30" s="26">
        <f t="shared" si="7"/>
        <v>4.8638132295719845E-3</v>
      </c>
      <c r="E30" s="8">
        <v>7</v>
      </c>
      <c r="F30" s="26">
        <f t="shared" si="6"/>
        <v>6.8093385214007783E-3</v>
      </c>
      <c r="G30" s="8">
        <v>256</v>
      </c>
      <c r="H30" s="26">
        <f t="shared" si="8"/>
        <v>0.24902723735408561</v>
      </c>
      <c r="I30" s="8">
        <v>760</v>
      </c>
      <c r="J30" s="26">
        <f t="shared" si="9"/>
        <v>0.73929961089494167</v>
      </c>
      <c r="K30" s="27">
        <f t="shared" si="10"/>
        <v>1028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5</v>
      </c>
      <c r="D31" s="26">
        <f t="shared" si="7"/>
        <v>4.8638132295719845E-3</v>
      </c>
      <c r="E31" s="8">
        <v>5</v>
      </c>
      <c r="F31" s="26">
        <f t="shared" si="6"/>
        <v>4.8638132295719845E-3</v>
      </c>
      <c r="G31" s="8">
        <v>257</v>
      </c>
      <c r="H31" s="26">
        <f t="shared" si="8"/>
        <v>0.25</v>
      </c>
      <c r="I31" s="8">
        <v>761</v>
      </c>
      <c r="J31" s="26">
        <f t="shared" si="9"/>
        <v>0.74027237354085607</v>
      </c>
      <c r="K31" s="27">
        <f t="shared" si="10"/>
        <v>1028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3</v>
      </c>
      <c r="D32" s="26">
        <f t="shared" si="7"/>
        <v>2.9182879377431907E-3</v>
      </c>
      <c r="E32" s="8">
        <v>6</v>
      </c>
      <c r="F32" s="26">
        <f t="shared" si="6"/>
        <v>5.8365758754863814E-3</v>
      </c>
      <c r="G32" s="8">
        <v>252</v>
      </c>
      <c r="H32" s="26">
        <f t="shared" si="8"/>
        <v>0.24513618677042801</v>
      </c>
      <c r="I32" s="8">
        <v>767</v>
      </c>
      <c r="J32" s="26">
        <f t="shared" si="9"/>
        <v>0.74610894941634243</v>
      </c>
      <c r="K32" s="27">
        <f t="shared" si="10"/>
        <v>1028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4</v>
      </c>
      <c r="D33" s="26">
        <f t="shared" si="7"/>
        <v>3.8910505836575876E-3</v>
      </c>
      <c r="E33" s="8">
        <v>8</v>
      </c>
      <c r="F33" s="26">
        <f t="shared" si="6"/>
        <v>7.7821011673151752E-3</v>
      </c>
      <c r="G33" s="8">
        <v>249</v>
      </c>
      <c r="H33" s="26">
        <f t="shared" si="8"/>
        <v>0.24221789883268482</v>
      </c>
      <c r="I33" s="8">
        <v>767</v>
      </c>
      <c r="J33" s="26">
        <f t="shared" si="9"/>
        <v>0.74610894941634243</v>
      </c>
      <c r="K33" s="27">
        <f t="shared" si="10"/>
        <v>1028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4</v>
      </c>
      <c r="D34" s="26">
        <f t="shared" si="7"/>
        <v>3.8910505836575876E-3</v>
      </c>
      <c r="E34" s="8">
        <v>8</v>
      </c>
      <c r="F34" s="26">
        <f t="shared" si="6"/>
        <v>7.7821011673151752E-3</v>
      </c>
      <c r="G34" s="8">
        <v>254</v>
      </c>
      <c r="H34" s="26">
        <f t="shared" si="8"/>
        <v>0.24708171206225682</v>
      </c>
      <c r="I34" s="8">
        <v>762</v>
      </c>
      <c r="J34" s="26">
        <f t="shared" si="9"/>
        <v>0.74124513618677046</v>
      </c>
      <c r="K34" s="27">
        <f t="shared" si="10"/>
        <v>1028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6</v>
      </c>
      <c r="D35" s="26">
        <f t="shared" si="7"/>
        <v>5.8365758754863814E-3</v>
      </c>
      <c r="E35" s="8">
        <v>9</v>
      </c>
      <c r="F35" s="26">
        <f t="shared" si="6"/>
        <v>8.7548638132295721E-3</v>
      </c>
      <c r="G35" s="8">
        <v>250</v>
      </c>
      <c r="H35" s="26">
        <f t="shared" si="8"/>
        <v>0.24319066147859922</v>
      </c>
      <c r="I35" s="8">
        <v>763</v>
      </c>
      <c r="J35" s="26">
        <f t="shared" si="9"/>
        <v>0.74221789883268485</v>
      </c>
      <c r="K35" s="27">
        <f t="shared" si="10"/>
        <v>1028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3</v>
      </c>
      <c r="D36" s="26">
        <f t="shared" si="7"/>
        <v>2.9182879377431907E-3</v>
      </c>
      <c r="E36" s="8">
        <v>10</v>
      </c>
      <c r="F36" s="26">
        <f t="shared" si="6"/>
        <v>9.727626459143969E-3</v>
      </c>
      <c r="G36" s="8">
        <v>269</v>
      </c>
      <c r="H36" s="26">
        <f t="shared" si="8"/>
        <v>0.26167315175097278</v>
      </c>
      <c r="I36" s="8">
        <v>746</v>
      </c>
      <c r="J36" s="26">
        <f t="shared" si="9"/>
        <v>0.72568093385214005</v>
      </c>
      <c r="K36" s="27">
        <f t="shared" si="10"/>
        <v>1028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3</v>
      </c>
      <c r="D37" s="26">
        <f t="shared" si="7"/>
        <v>2.9182879377431907E-3</v>
      </c>
      <c r="E37" s="8">
        <v>7</v>
      </c>
      <c r="F37" s="26">
        <f t="shared" si="6"/>
        <v>6.8093385214007783E-3</v>
      </c>
      <c r="G37" s="8">
        <v>239</v>
      </c>
      <c r="H37" s="26">
        <f t="shared" si="8"/>
        <v>0.23249027237354086</v>
      </c>
      <c r="I37" s="8">
        <v>779</v>
      </c>
      <c r="J37" s="26">
        <f t="shared" si="9"/>
        <v>0.75778210116731515</v>
      </c>
      <c r="K37" s="27">
        <f t="shared" si="10"/>
        <v>1028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9">
        <f>SUM(C23:C37)</f>
        <v>64</v>
      </c>
      <c r="D38" s="40">
        <f>C38/K38</f>
        <v>4.1504539559014267E-3</v>
      </c>
      <c r="E38" s="39">
        <f>SUM(E23:E37)</f>
        <v>128</v>
      </c>
      <c r="F38" s="40">
        <f>E38/K38</f>
        <v>8.3009079118028534E-3</v>
      </c>
      <c r="G38" s="39">
        <f>SUM(G23:G37)</f>
        <v>3830</v>
      </c>
      <c r="H38" s="42">
        <f>G38/K38</f>
        <v>0.24837872892347601</v>
      </c>
      <c r="I38" s="39">
        <f>SUM(I23:I37)</f>
        <v>11398</v>
      </c>
      <c r="J38" s="42">
        <f>I38/K38</f>
        <v>0.73916990920881975</v>
      </c>
      <c r="K38" s="39">
        <f t="shared" ref="K38" si="11">SUM(C38,E38,G38,I38,)</f>
        <v>15420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3</v>
      </c>
      <c r="D42" s="26">
        <f>C42/M42</f>
        <v>1.2448132780082987E-2</v>
      </c>
      <c r="E42" s="8">
        <v>17</v>
      </c>
      <c r="F42" s="26">
        <f>E42/M42</f>
        <v>7.0539419087136929E-2</v>
      </c>
      <c r="G42" s="8">
        <v>57</v>
      </c>
      <c r="H42" s="26">
        <f>G42/M42</f>
        <v>0.23651452282157676</v>
      </c>
      <c r="I42" s="8">
        <v>93</v>
      </c>
      <c r="J42" s="26">
        <f>I42/M42</f>
        <v>0.38589211618257263</v>
      </c>
      <c r="K42" s="8">
        <v>71</v>
      </c>
      <c r="L42" s="26">
        <f>K42/M42</f>
        <v>0.29460580912863071</v>
      </c>
      <c r="M42" s="27">
        <f>E42+G42+I42+K42+C42</f>
        <v>241</v>
      </c>
    </row>
    <row r="43" spans="1:31" x14ac:dyDescent="0.25">
      <c r="A43" s="1">
        <v>2</v>
      </c>
      <c r="B43" s="1" t="s">
        <v>35</v>
      </c>
      <c r="C43" s="8">
        <v>1</v>
      </c>
      <c r="D43" s="26">
        <f t="shared" ref="D43:D59" si="12">C43/M43</f>
        <v>4.1493775933609959E-3</v>
      </c>
      <c r="E43" s="8">
        <v>5</v>
      </c>
      <c r="F43" s="26">
        <f t="shared" ref="F43:F59" si="13">E43/M43</f>
        <v>2.0746887966804978E-2</v>
      </c>
      <c r="G43" s="8">
        <v>63</v>
      </c>
      <c r="H43" s="26">
        <f t="shared" ref="H43:H59" si="14">G43/M43</f>
        <v>0.26141078838174275</v>
      </c>
      <c r="I43" s="8">
        <v>99</v>
      </c>
      <c r="J43" s="26">
        <f t="shared" ref="J43:J59" si="15">I43/M43</f>
        <v>0.41078838174273857</v>
      </c>
      <c r="K43" s="8">
        <v>73</v>
      </c>
      <c r="L43" s="26">
        <f t="shared" ref="L43:L59" si="16">K43/M43</f>
        <v>0.30290456431535268</v>
      </c>
      <c r="M43" s="27">
        <f>E43+G43+I43+K43+C43</f>
        <v>241</v>
      </c>
    </row>
    <row r="44" spans="1:31" x14ac:dyDescent="0.25">
      <c r="A44" s="1">
        <v>3</v>
      </c>
      <c r="B44" s="1" t="s">
        <v>36</v>
      </c>
      <c r="C44" s="8"/>
      <c r="D44" s="26">
        <f t="shared" si="12"/>
        <v>0</v>
      </c>
      <c r="E44" s="8">
        <v>5</v>
      </c>
      <c r="F44" s="26">
        <f t="shared" si="13"/>
        <v>2.0746887966804978E-2</v>
      </c>
      <c r="G44" s="8">
        <v>64</v>
      </c>
      <c r="H44" s="26">
        <f t="shared" si="14"/>
        <v>0.26556016597510373</v>
      </c>
      <c r="I44" s="8">
        <v>97</v>
      </c>
      <c r="J44" s="26">
        <f t="shared" si="15"/>
        <v>0.40248962655601661</v>
      </c>
      <c r="K44" s="8">
        <v>75</v>
      </c>
      <c r="L44" s="26">
        <f t="shared" si="16"/>
        <v>0.31120331950207469</v>
      </c>
      <c r="M44" s="27">
        <f t="shared" ref="M44:M59" si="17">E44+G44+I44+K44+C44</f>
        <v>241</v>
      </c>
    </row>
    <row r="45" spans="1:31" x14ac:dyDescent="0.25">
      <c r="A45" s="1">
        <v>4</v>
      </c>
      <c r="B45" s="1" t="s">
        <v>37</v>
      </c>
      <c r="C45" s="8">
        <v>4</v>
      </c>
      <c r="D45" s="26">
        <f t="shared" si="12"/>
        <v>1.6597510373443983E-2</v>
      </c>
      <c r="E45" s="8">
        <v>7</v>
      </c>
      <c r="F45" s="26">
        <f t="shared" si="13"/>
        <v>2.9045643153526972E-2</v>
      </c>
      <c r="G45" s="8">
        <v>60</v>
      </c>
      <c r="H45" s="26">
        <f t="shared" si="14"/>
        <v>0.24896265560165975</v>
      </c>
      <c r="I45" s="8">
        <v>92</v>
      </c>
      <c r="J45" s="26">
        <f t="shared" si="15"/>
        <v>0.38174273858921159</v>
      </c>
      <c r="K45" s="8">
        <v>78</v>
      </c>
      <c r="L45" s="26">
        <f t="shared" si="16"/>
        <v>0.32365145228215769</v>
      </c>
      <c r="M45" s="27">
        <f t="shared" si="17"/>
        <v>241</v>
      </c>
    </row>
    <row r="46" spans="1:31" x14ac:dyDescent="0.25">
      <c r="A46" s="1">
        <v>5</v>
      </c>
      <c r="B46" s="1" t="s">
        <v>38</v>
      </c>
      <c r="C46" s="8">
        <v>2</v>
      </c>
      <c r="D46" s="26">
        <f t="shared" si="12"/>
        <v>8.2987551867219917E-3</v>
      </c>
      <c r="E46" s="8">
        <v>1</v>
      </c>
      <c r="F46" s="26">
        <f t="shared" si="13"/>
        <v>4.1493775933609959E-3</v>
      </c>
      <c r="G46" s="8">
        <v>68</v>
      </c>
      <c r="H46" s="26">
        <f t="shared" si="14"/>
        <v>0.28215767634854771</v>
      </c>
      <c r="I46" s="8">
        <v>104</v>
      </c>
      <c r="J46" s="26">
        <f t="shared" si="15"/>
        <v>0.43153526970954359</v>
      </c>
      <c r="K46" s="8">
        <v>66</v>
      </c>
      <c r="L46" s="26">
        <f t="shared" si="16"/>
        <v>0.27385892116182575</v>
      </c>
      <c r="M46" s="27">
        <f t="shared" si="17"/>
        <v>241</v>
      </c>
    </row>
    <row r="47" spans="1:31" x14ac:dyDescent="0.25">
      <c r="A47" s="1">
        <v>6</v>
      </c>
      <c r="B47" s="1" t="s">
        <v>39</v>
      </c>
      <c r="C47" s="8">
        <v>11</v>
      </c>
      <c r="D47" s="26">
        <f t="shared" si="12"/>
        <v>4.5643153526970952E-2</v>
      </c>
      <c r="E47" s="8">
        <v>14</v>
      </c>
      <c r="F47" s="26">
        <f t="shared" si="13"/>
        <v>5.8091286307053944E-2</v>
      </c>
      <c r="G47" s="8">
        <v>63</v>
      </c>
      <c r="H47" s="26">
        <f t="shared" si="14"/>
        <v>0.26141078838174275</v>
      </c>
      <c r="I47" s="8">
        <v>87</v>
      </c>
      <c r="J47" s="26">
        <f t="shared" si="15"/>
        <v>0.36099585062240663</v>
      </c>
      <c r="K47" s="8">
        <v>66</v>
      </c>
      <c r="L47" s="26">
        <f t="shared" si="16"/>
        <v>0.27385892116182575</v>
      </c>
      <c r="M47" s="27">
        <f t="shared" si="17"/>
        <v>241</v>
      </c>
    </row>
    <row r="48" spans="1:31" x14ac:dyDescent="0.25">
      <c r="A48" s="1">
        <v>7</v>
      </c>
      <c r="B48" s="1" t="s">
        <v>40</v>
      </c>
      <c r="C48" s="8">
        <v>1</v>
      </c>
      <c r="D48" s="26">
        <f t="shared" si="12"/>
        <v>4.1493775933609959E-3</v>
      </c>
      <c r="E48" s="8">
        <v>3</v>
      </c>
      <c r="F48" s="26">
        <f t="shared" si="13"/>
        <v>1.2448132780082987E-2</v>
      </c>
      <c r="G48" s="8">
        <v>58</v>
      </c>
      <c r="H48" s="26">
        <f t="shared" si="14"/>
        <v>0.24066390041493776</v>
      </c>
      <c r="I48" s="8">
        <v>100</v>
      </c>
      <c r="J48" s="26">
        <f t="shared" si="15"/>
        <v>0.41493775933609961</v>
      </c>
      <c r="K48" s="8">
        <v>79</v>
      </c>
      <c r="L48" s="26">
        <f t="shared" si="16"/>
        <v>0.32780082987551867</v>
      </c>
      <c r="M48" s="27">
        <f t="shared" si="17"/>
        <v>241</v>
      </c>
    </row>
    <row r="49" spans="1:13" x14ac:dyDescent="0.25">
      <c r="A49" s="1">
        <v>8</v>
      </c>
      <c r="B49" s="1" t="s">
        <v>41</v>
      </c>
      <c r="C49" s="8">
        <v>1</v>
      </c>
      <c r="D49" s="26">
        <f t="shared" si="12"/>
        <v>4.1493775933609959E-3</v>
      </c>
      <c r="E49" s="8"/>
      <c r="F49" s="26">
        <f t="shared" si="13"/>
        <v>0</v>
      </c>
      <c r="G49" s="8">
        <v>60</v>
      </c>
      <c r="H49" s="26">
        <f t="shared" si="14"/>
        <v>0.24896265560165975</v>
      </c>
      <c r="I49" s="8">
        <v>104</v>
      </c>
      <c r="J49" s="26">
        <f t="shared" si="15"/>
        <v>0.43153526970954359</v>
      </c>
      <c r="K49" s="8">
        <v>76</v>
      </c>
      <c r="L49" s="26">
        <f t="shared" si="16"/>
        <v>0.31535269709543567</v>
      </c>
      <c r="M49" s="27">
        <f t="shared" si="17"/>
        <v>241</v>
      </c>
    </row>
    <row r="50" spans="1:13" x14ac:dyDescent="0.25">
      <c r="A50" s="1">
        <v>9</v>
      </c>
      <c r="B50" s="1" t="s">
        <v>42</v>
      </c>
      <c r="C50" s="8">
        <v>1</v>
      </c>
      <c r="D50" s="26">
        <f t="shared" si="12"/>
        <v>4.1493775933609959E-3</v>
      </c>
      <c r="E50" s="8">
        <v>2</v>
      </c>
      <c r="F50" s="26">
        <f t="shared" si="13"/>
        <v>8.2987551867219917E-3</v>
      </c>
      <c r="G50" s="8">
        <v>58</v>
      </c>
      <c r="H50" s="26">
        <f t="shared" si="14"/>
        <v>0.24066390041493776</v>
      </c>
      <c r="I50" s="8">
        <v>104</v>
      </c>
      <c r="J50" s="26">
        <f t="shared" si="15"/>
        <v>0.43153526970954359</v>
      </c>
      <c r="K50" s="8">
        <v>76</v>
      </c>
      <c r="L50" s="26">
        <f t="shared" si="16"/>
        <v>0.31535269709543567</v>
      </c>
      <c r="M50" s="27">
        <f t="shared" si="17"/>
        <v>241</v>
      </c>
    </row>
    <row r="51" spans="1:13" x14ac:dyDescent="0.25">
      <c r="A51" s="1">
        <v>10</v>
      </c>
      <c r="B51" s="1" t="s">
        <v>43</v>
      </c>
      <c r="C51" s="8">
        <v>1</v>
      </c>
      <c r="D51" s="26">
        <f t="shared" si="12"/>
        <v>4.1493775933609959E-3</v>
      </c>
      <c r="E51" s="8">
        <v>2</v>
      </c>
      <c r="F51" s="26">
        <f t="shared" si="13"/>
        <v>8.2987551867219917E-3</v>
      </c>
      <c r="G51" s="8">
        <v>55</v>
      </c>
      <c r="H51" s="26">
        <f t="shared" si="14"/>
        <v>0.22821576763485477</v>
      </c>
      <c r="I51" s="8">
        <v>103</v>
      </c>
      <c r="J51" s="26">
        <f t="shared" si="15"/>
        <v>0.42738589211618255</v>
      </c>
      <c r="K51" s="8">
        <v>80</v>
      </c>
      <c r="L51" s="26">
        <f t="shared" si="16"/>
        <v>0.33195020746887965</v>
      </c>
      <c r="M51" s="27">
        <f t="shared" si="17"/>
        <v>241</v>
      </c>
    </row>
    <row r="52" spans="1:13" x14ac:dyDescent="0.25">
      <c r="A52" s="1">
        <v>11</v>
      </c>
      <c r="B52" s="1" t="s">
        <v>44</v>
      </c>
      <c r="C52" s="8">
        <v>1</v>
      </c>
      <c r="D52" s="26">
        <f t="shared" si="12"/>
        <v>4.1493775933609959E-3</v>
      </c>
      <c r="E52" s="8">
        <v>5</v>
      </c>
      <c r="F52" s="26">
        <f t="shared" si="13"/>
        <v>2.0746887966804978E-2</v>
      </c>
      <c r="G52" s="8">
        <v>61</v>
      </c>
      <c r="H52" s="26">
        <f t="shared" si="14"/>
        <v>0.25311203319502074</v>
      </c>
      <c r="I52" s="8">
        <v>99</v>
      </c>
      <c r="J52" s="26">
        <f t="shared" si="15"/>
        <v>0.41078838174273857</v>
      </c>
      <c r="K52" s="8">
        <v>75</v>
      </c>
      <c r="L52" s="26">
        <f t="shared" si="16"/>
        <v>0.31120331950207469</v>
      </c>
      <c r="M52" s="27">
        <f t="shared" si="17"/>
        <v>241</v>
      </c>
    </row>
    <row r="53" spans="1:13" x14ac:dyDescent="0.25">
      <c r="A53" s="1">
        <v>12</v>
      </c>
      <c r="B53" s="1" t="s">
        <v>45</v>
      </c>
      <c r="C53" s="8">
        <v>3</v>
      </c>
      <c r="D53" s="26">
        <f t="shared" si="12"/>
        <v>1.2448132780082987E-2</v>
      </c>
      <c r="E53" s="8">
        <v>3</v>
      </c>
      <c r="F53" s="26">
        <f t="shared" si="13"/>
        <v>1.2448132780082987E-2</v>
      </c>
      <c r="G53" s="8">
        <v>67</v>
      </c>
      <c r="H53" s="26">
        <f t="shared" si="14"/>
        <v>0.27800829875518673</v>
      </c>
      <c r="I53" s="8">
        <v>93</v>
      </c>
      <c r="J53" s="26">
        <f t="shared" si="15"/>
        <v>0.38589211618257263</v>
      </c>
      <c r="K53" s="8">
        <v>75</v>
      </c>
      <c r="L53" s="26">
        <f t="shared" si="16"/>
        <v>0.31120331950207469</v>
      </c>
      <c r="M53" s="27">
        <f t="shared" si="17"/>
        <v>241</v>
      </c>
    </row>
    <row r="54" spans="1:13" x14ac:dyDescent="0.25">
      <c r="A54" s="1">
        <v>13</v>
      </c>
      <c r="B54" s="1" t="s">
        <v>46</v>
      </c>
      <c r="C54" s="8"/>
      <c r="D54" s="26">
        <f t="shared" si="12"/>
        <v>0</v>
      </c>
      <c r="E54" s="8">
        <v>3</v>
      </c>
      <c r="F54" s="26">
        <f t="shared" si="13"/>
        <v>1.2448132780082987E-2</v>
      </c>
      <c r="G54" s="8">
        <v>60</v>
      </c>
      <c r="H54" s="26">
        <f t="shared" si="14"/>
        <v>0.24896265560165975</v>
      </c>
      <c r="I54" s="8">
        <v>103</v>
      </c>
      <c r="J54" s="26">
        <f t="shared" si="15"/>
        <v>0.42738589211618255</v>
      </c>
      <c r="K54" s="8">
        <v>75</v>
      </c>
      <c r="L54" s="26">
        <f t="shared" si="16"/>
        <v>0.31120331950207469</v>
      </c>
      <c r="M54" s="27">
        <f t="shared" si="17"/>
        <v>241</v>
      </c>
    </row>
    <row r="55" spans="1:13" x14ac:dyDescent="0.25">
      <c r="A55" s="1">
        <v>14</v>
      </c>
      <c r="B55" s="1" t="s">
        <v>47</v>
      </c>
      <c r="C55" s="8"/>
      <c r="D55" s="26">
        <f t="shared" si="12"/>
        <v>0</v>
      </c>
      <c r="E55" s="8">
        <v>5</v>
      </c>
      <c r="F55" s="26">
        <f t="shared" si="13"/>
        <v>2.0746887966804978E-2</v>
      </c>
      <c r="G55" s="8">
        <v>59</v>
      </c>
      <c r="H55" s="26">
        <f t="shared" si="14"/>
        <v>0.24481327800829875</v>
      </c>
      <c r="I55" s="8">
        <v>103</v>
      </c>
      <c r="J55" s="26">
        <f t="shared" si="15"/>
        <v>0.42738589211618255</v>
      </c>
      <c r="K55" s="8">
        <v>74</v>
      </c>
      <c r="L55" s="26">
        <f t="shared" si="16"/>
        <v>0.30705394190871371</v>
      </c>
      <c r="M55" s="27">
        <f t="shared" si="17"/>
        <v>241</v>
      </c>
    </row>
    <row r="56" spans="1:13" x14ac:dyDescent="0.25">
      <c r="A56" s="1">
        <v>15</v>
      </c>
      <c r="B56" s="1" t="s">
        <v>48</v>
      </c>
      <c r="C56" s="8">
        <v>4</v>
      </c>
      <c r="D56" s="26">
        <f t="shared" si="12"/>
        <v>1.6597510373443983E-2</v>
      </c>
      <c r="E56" s="8">
        <v>7</v>
      </c>
      <c r="F56" s="26">
        <f t="shared" si="13"/>
        <v>2.9045643153526972E-2</v>
      </c>
      <c r="G56" s="8">
        <v>56</v>
      </c>
      <c r="H56" s="26">
        <f t="shared" si="14"/>
        <v>0.23236514522821577</v>
      </c>
      <c r="I56" s="8">
        <v>99</v>
      </c>
      <c r="J56" s="26">
        <f t="shared" si="15"/>
        <v>0.41078838174273857</v>
      </c>
      <c r="K56" s="8">
        <v>75</v>
      </c>
      <c r="L56" s="26">
        <f t="shared" si="16"/>
        <v>0.31120331950207469</v>
      </c>
      <c r="M56" s="27">
        <f t="shared" si="17"/>
        <v>241</v>
      </c>
    </row>
    <row r="57" spans="1:13" x14ac:dyDescent="0.25">
      <c r="A57" s="1">
        <v>16</v>
      </c>
      <c r="B57" s="1" t="s">
        <v>49</v>
      </c>
      <c r="C57" s="8"/>
      <c r="D57" s="26">
        <f t="shared" si="12"/>
        <v>0</v>
      </c>
      <c r="E57" s="8">
        <v>4</v>
      </c>
      <c r="F57" s="26">
        <f t="shared" si="13"/>
        <v>1.6597510373443983E-2</v>
      </c>
      <c r="G57" s="8">
        <v>54</v>
      </c>
      <c r="H57" s="26">
        <f t="shared" si="14"/>
        <v>0.22406639004149378</v>
      </c>
      <c r="I57" s="8">
        <v>104</v>
      </c>
      <c r="J57" s="26">
        <f t="shared" si="15"/>
        <v>0.43153526970954359</v>
      </c>
      <c r="K57" s="8">
        <v>79</v>
      </c>
      <c r="L57" s="26">
        <f t="shared" si="16"/>
        <v>0.32780082987551867</v>
      </c>
      <c r="M57" s="27">
        <f t="shared" si="17"/>
        <v>241</v>
      </c>
    </row>
    <row r="58" spans="1:13" x14ac:dyDescent="0.25">
      <c r="A58" s="1">
        <v>17</v>
      </c>
      <c r="B58" s="1" t="s">
        <v>50</v>
      </c>
      <c r="C58" s="8"/>
      <c r="D58" s="26">
        <f t="shared" si="12"/>
        <v>0</v>
      </c>
      <c r="E58" s="8">
        <v>4</v>
      </c>
      <c r="F58" s="26">
        <f t="shared" si="13"/>
        <v>1.6597510373443983E-2</v>
      </c>
      <c r="G58" s="8">
        <v>59</v>
      </c>
      <c r="H58" s="26">
        <f t="shared" si="14"/>
        <v>0.24481327800829875</v>
      </c>
      <c r="I58" s="8">
        <v>99</v>
      </c>
      <c r="J58" s="26">
        <f t="shared" si="15"/>
        <v>0.41078838174273857</v>
      </c>
      <c r="K58" s="8">
        <v>79</v>
      </c>
      <c r="L58" s="26">
        <f t="shared" si="16"/>
        <v>0.32780082987551867</v>
      </c>
      <c r="M58" s="27">
        <f t="shared" si="17"/>
        <v>241</v>
      </c>
    </row>
    <row r="59" spans="1:13" x14ac:dyDescent="0.25">
      <c r="A59" s="1">
        <v>18</v>
      </c>
      <c r="B59" s="1" t="s">
        <v>51</v>
      </c>
      <c r="C59" s="8">
        <v>2</v>
      </c>
      <c r="D59" s="26">
        <f t="shared" si="12"/>
        <v>8.2987551867219917E-3</v>
      </c>
      <c r="E59" s="8">
        <v>3</v>
      </c>
      <c r="F59" s="26">
        <f t="shared" si="13"/>
        <v>1.2448132780082987E-2</v>
      </c>
      <c r="G59" s="8">
        <v>57</v>
      </c>
      <c r="H59" s="26">
        <f t="shared" si="14"/>
        <v>0.23651452282157676</v>
      </c>
      <c r="I59" s="8">
        <v>104</v>
      </c>
      <c r="J59" s="26">
        <f t="shared" si="15"/>
        <v>0.43153526970954359</v>
      </c>
      <c r="K59" s="8">
        <v>75</v>
      </c>
      <c r="L59" s="26">
        <f t="shared" si="16"/>
        <v>0.31120331950207469</v>
      </c>
      <c r="M59" s="27">
        <f t="shared" si="17"/>
        <v>241</v>
      </c>
    </row>
    <row r="60" spans="1:13" x14ac:dyDescent="0.25">
      <c r="A60" s="1"/>
      <c r="B60" s="2" t="s">
        <v>15</v>
      </c>
      <c r="C60" s="41">
        <f>SUM(C39:C59)</f>
        <v>35</v>
      </c>
      <c r="D60" s="40">
        <f>C60/M60</f>
        <v>8.0682342093130483E-3</v>
      </c>
      <c r="E60" s="41">
        <f>SUM(E39:E59)</f>
        <v>90</v>
      </c>
      <c r="F60" s="40">
        <f>E60/M60</f>
        <v>2.0746887966804978E-2</v>
      </c>
      <c r="G60" s="41">
        <f>SUM(G39:G59)</f>
        <v>1079</v>
      </c>
      <c r="H60" s="40">
        <f>G60/M60</f>
        <v>0.24873213462425081</v>
      </c>
      <c r="I60" s="41">
        <f>SUM(I39:I59)</f>
        <v>1787</v>
      </c>
      <c r="J60" s="40">
        <f>I60/M60</f>
        <v>0.41194098662978329</v>
      </c>
      <c r="K60" s="41">
        <f t="shared" ref="K60" si="18">SUM(K39:K59)</f>
        <v>1347</v>
      </c>
      <c r="L60" s="33">
        <f>K60/M60</f>
        <v>0.31051175656984786</v>
      </c>
      <c r="M60" s="32">
        <f t="shared" ref="M60" si="19">SUM(C60,E60,G60,I60,K60,)</f>
        <v>4338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1</v>
      </c>
      <c r="D64" s="26">
        <f>C64/M64</f>
        <v>4.1493775933609959E-3</v>
      </c>
      <c r="E64" s="8">
        <v>8</v>
      </c>
      <c r="F64" s="26">
        <f>E64/M64</f>
        <v>3.3195020746887967E-2</v>
      </c>
      <c r="G64" s="8">
        <v>46</v>
      </c>
      <c r="H64" s="26">
        <f>G64/M64</f>
        <v>0.1908713692946058</v>
      </c>
      <c r="I64" s="8">
        <v>96</v>
      </c>
      <c r="J64" s="26">
        <f>I64/M64</f>
        <v>0.39834024896265557</v>
      </c>
      <c r="K64" s="8">
        <v>90</v>
      </c>
      <c r="L64" s="26">
        <f>K64/M64</f>
        <v>0.37344398340248963</v>
      </c>
      <c r="M64" s="27">
        <f>E64+G64+I64+K64+C64</f>
        <v>241</v>
      </c>
    </row>
    <row r="65" spans="1:13" x14ac:dyDescent="0.25">
      <c r="A65" s="1">
        <v>2</v>
      </c>
      <c r="B65" s="1" t="s">
        <v>53</v>
      </c>
      <c r="C65" s="8">
        <v>1</v>
      </c>
      <c r="D65" s="26">
        <f t="shared" ref="D65:D84" si="20">C65/M65</f>
        <v>4.1493775933609959E-3</v>
      </c>
      <c r="E65" s="8">
        <v>8</v>
      </c>
      <c r="F65" s="26">
        <f t="shared" ref="F65:F84" si="21">E65/M65</f>
        <v>3.3195020746887967E-2</v>
      </c>
      <c r="G65" s="8">
        <v>53</v>
      </c>
      <c r="H65" s="26">
        <f t="shared" ref="H65:H84" si="22">G65/M65</f>
        <v>0.21991701244813278</v>
      </c>
      <c r="I65" s="8">
        <v>98</v>
      </c>
      <c r="J65" s="26">
        <f t="shared" ref="J65:J84" si="23">I65/M65</f>
        <v>0.40663900414937759</v>
      </c>
      <c r="K65" s="8">
        <v>81</v>
      </c>
      <c r="L65" s="26">
        <f t="shared" ref="L65:L84" si="24">K65/M65</f>
        <v>0.33609958506224069</v>
      </c>
      <c r="M65" s="27">
        <f t="shared" ref="M65:M84" si="25">E65+G65+I65+K65+C65</f>
        <v>241</v>
      </c>
    </row>
    <row r="66" spans="1:13" x14ac:dyDescent="0.25">
      <c r="A66" s="1">
        <v>3</v>
      </c>
      <c r="B66" s="1" t="s">
        <v>54</v>
      </c>
      <c r="C66" s="8">
        <v>10</v>
      </c>
      <c r="D66" s="26">
        <f t="shared" si="20"/>
        <v>4.1493775933609957E-2</v>
      </c>
      <c r="E66" s="8">
        <v>18</v>
      </c>
      <c r="F66" s="26">
        <f t="shared" si="21"/>
        <v>7.4688796680497924E-2</v>
      </c>
      <c r="G66" s="8">
        <v>53</v>
      </c>
      <c r="H66" s="26">
        <f t="shared" si="22"/>
        <v>0.21991701244813278</v>
      </c>
      <c r="I66" s="8">
        <v>91</v>
      </c>
      <c r="J66" s="26">
        <f t="shared" si="23"/>
        <v>0.37759336099585061</v>
      </c>
      <c r="K66" s="8">
        <v>69</v>
      </c>
      <c r="L66" s="26">
        <f t="shared" si="24"/>
        <v>0.2863070539419087</v>
      </c>
      <c r="M66" s="27">
        <f t="shared" si="25"/>
        <v>241</v>
      </c>
    </row>
    <row r="67" spans="1:13" x14ac:dyDescent="0.25">
      <c r="A67" s="1">
        <v>4</v>
      </c>
      <c r="B67" s="1" t="s">
        <v>55</v>
      </c>
      <c r="C67" s="8">
        <v>8</v>
      </c>
      <c r="D67" s="26">
        <f t="shared" si="20"/>
        <v>3.3195020746887967E-2</v>
      </c>
      <c r="E67" s="8">
        <v>11</v>
      </c>
      <c r="F67" s="26">
        <f t="shared" si="21"/>
        <v>4.5643153526970952E-2</v>
      </c>
      <c r="G67" s="8">
        <v>45</v>
      </c>
      <c r="H67" s="26">
        <f t="shared" si="22"/>
        <v>0.18672199170124482</v>
      </c>
      <c r="I67" s="8">
        <v>100</v>
      </c>
      <c r="J67" s="26">
        <f t="shared" si="23"/>
        <v>0.41493775933609961</v>
      </c>
      <c r="K67" s="8">
        <v>77</v>
      </c>
      <c r="L67" s="26">
        <f t="shared" si="24"/>
        <v>0.31950207468879666</v>
      </c>
      <c r="M67" s="27">
        <f t="shared" si="25"/>
        <v>241</v>
      </c>
    </row>
    <row r="68" spans="1:13" x14ac:dyDescent="0.25">
      <c r="A68" s="1">
        <v>5</v>
      </c>
      <c r="B68" s="1" t="s">
        <v>56</v>
      </c>
      <c r="C68" s="8">
        <v>4</v>
      </c>
      <c r="D68" s="26">
        <f t="shared" si="20"/>
        <v>1.6597510373443983E-2</v>
      </c>
      <c r="E68" s="8">
        <v>4</v>
      </c>
      <c r="F68" s="26">
        <f t="shared" si="21"/>
        <v>1.6597510373443983E-2</v>
      </c>
      <c r="G68" s="8">
        <v>53</v>
      </c>
      <c r="H68" s="26">
        <f t="shared" si="22"/>
        <v>0.21991701244813278</v>
      </c>
      <c r="I68" s="8">
        <v>105</v>
      </c>
      <c r="J68" s="26">
        <f t="shared" si="23"/>
        <v>0.43568464730290457</v>
      </c>
      <c r="K68" s="8">
        <v>75</v>
      </c>
      <c r="L68" s="26">
        <f t="shared" si="24"/>
        <v>0.31120331950207469</v>
      </c>
      <c r="M68" s="27">
        <f t="shared" si="25"/>
        <v>241</v>
      </c>
    </row>
    <row r="69" spans="1:13" x14ac:dyDescent="0.25">
      <c r="A69" s="1">
        <v>6</v>
      </c>
      <c r="B69" s="1" t="s">
        <v>39</v>
      </c>
      <c r="C69" s="8">
        <v>9</v>
      </c>
      <c r="D69" s="26">
        <f t="shared" si="20"/>
        <v>3.7344398340248962E-2</v>
      </c>
      <c r="E69" s="8">
        <v>14</v>
      </c>
      <c r="F69" s="26">
        <f t="shared" si="21"/>
        <v>5.8091286307053944E-2</v>
      </c>
      <c r="G69" s="8">
        <v>57</v>
      </c>
      <c r="H69" s="26">
        <f t="shared" si="22"/>
        <v>0.23651452282157676</v>
      </c>
      <c r="I69" s="8">
        <v>98</v>
      </c>
      <c r="J69" s="26">
        <f t="shared" si="23"/>
        <v>0.40663900414937759</v>
      </c>
      <c r="K69" s="8">
        <v>63</v>
      </c>
      <c r="L69" s="26">
        <f t="shared" si="24"/>
        <v>0.26141078838174275</v>
      </c>
      <c r="M69" s="27">
        <f t="shared" si="25"/>
        <v>241</v>
      </c>
    </row>
    <row r="70" spans="1:13" x14ac:dyDescent="0.25">
      <c r="A70" s="1">
        <v>7</v>
      </c>
      <c r="B70" s="1" t="s">
        <v>57</v>
      </c>
      <c r="C70" s="8">
        <v>3</v>
      </c>
      <c r="D70" s="26">
        <f t="shared" si="20"/>
        <v>1.2448132780082987E-2</v>
      </c>
      <c r="E70" s="8">
        <v>2</v>
      </c>
      <c r="F70" s="26">
        <f t="shared" si="21"/>
        <v>8.2987551867219917E-3</v>
      </c>
      <c r="G70" s="8">
        <v>48</v>
      </c>
      <c r="H70" s="26">
        <f t="shared" si="22"/>
        <v>0.19917012448132779</v>
      </c>
      <c r="I70" s="8">
        <v>109</v>
      </c>
      <c r="J70" s="26">
        <f t="shared" si="23"/>
        <v>0.45228215767634855</v>
      </c>
      <c r="K70" s="8">
        <v>79</v>
      </c>
      <c r="L70" s="26">
        <f t="shared" si="24"/>
        <v>0.32780082987551867</v>
      </c>
      <c r="M70" s="27">
        <f t="shared" si="25"/>
        <v>241</v>
      </c>
    </row>
    <row r="71" spans="1:13" x14ac:dyDescent="0.25">
      <c r="A71" s="1">
        <v>8</v>
      </c>
      <c r="B71" s="1" t="s">
        <v>58</v>
      </c>
      <c r="C71" s="8">
        <v>1</v>
      </c>
      <c r="D71" s="26">
        <f t="shared" si="20"/>
        <v>4.1493775933609959E-3</v>
      </c>
      <c r="E71" s="8">
        <v>1</v>
      </c>
      <c r="F71" s="26">
        <f t="shared" si="21"/>
        <v>4.1493775933609959E-3</v>
      </c>
      <c r="G71" s="8">
        <v>36</v>
      </c>
      <c r="H71" s="26">
        <f t="shared" si="22"/>
        <v>0.14937759336099585</v>
      </c>
      <c r="I71" s="8">
        <v>100</v>
      </c>
      <c r="J71" s="26">
        <f t="shared" si="23"/>
        <v>0.41493775933609961</v>
      </c>
      <c r="K71" s="8">
        <v>103</v>
      </c>
      <c r="L71" s="26">
        <f t="shared" si="24"/>
        <v>0.42738589211618255</v>
      </c>
      <c r="M71" s="27">
        <f t="shared" si="25"/>
        <v>241</v>
      </c>
    </row>
    <row r="72" spans="1:13" x14ac:dyDescent="0.25">
      <c r="A72" s="1">
        <v>9</v>
      </c>
      <c r="B72" s="1" t="s">
        <v>59</v>
      </c>
      <c r="C72" s="8">
        <v>3</v>
      </c>
      <c r="D72" s="26">
        <f t="shared" si="20"/>
        <v>1.2448132780082987E-2</v>
      </c>
      <c r="E72" s="8">
        <v>5</v>
      </c>
      <c r="F72" s="26">
        <f t="shared" si="21"/>
        <v>2.0746887966804978E-2</v>
      </c>
      <c r="G72" s="8">
        <v>45</v>
      </c>
      <c r="H72" s="26">
        <f t="shared" si="22"/>
        <v>0.18672199170124482</v>
      </c>
      <c r="I72" s="8">
        <v>100</v>
      </c>
      <c r="J72" s="26">
        <f t="shared" si="23"/>
        <v>0.41493775933609961</v>
      </c>
      <c r="K72" s="8">
        <v>88</v>
      </c>
      <c r="L72" s="26">
        <f t="shared" si="24"/>
        <v>0.36514522821576761</v>
      </c>
      <c r="M72" s="27">
        <f t="shared" si="25"/>
        <v>241</v>
      </c>
    </row>
    <row r="73" spans="1:13" x14ac:dyDescent="0.25">
      <c r="A73" s="1">
        <v>10</v>
      </c>
      <c r="B73" s="1" t="s">
        <v>60</v>
      </c>
      <c r="C73" s="8">
        <v>6</v>
      </c>
      <c r="D73" s="26">
        <f t="shared" si="20"/>
        <v>2.4896265560165973E-2</v>
      </c>
      <c r="E73" s="8">
        <v>5</v>
      </c>
      <c r="F73" s="26">
        <f t="shared" si="21"/>
        <v>2.0746887966804978E-2</v>
      </c>
      <c r="G73" s="8">
        <v>46</v>
      </c>
      <c r="H73" s="26">
        <f t="shared" si="22"/>
        <v>0.1908713692946058</v>
      </c>
      <c r="I73" s="8">
        <v>102</v>
      </c>
      <c r="J73" s="26">
        <f t="shared" si="23"/>
        <v>0.42323651452282157</v>
      </c>
      <c r="K73" s="8">
        <v>82</v>
      </c>
      <c r="L73" s="26">
        <f t="shared" si="24"/>
        <v>0.34024896265560167</v>
      </c>
      <c r="M73" s="27">
        <f t="shared" si="25"/>
        <v>241</v>
      </c>
    </row>
    <row r="74" spans="1:13" x14ac:dyDescent="0.25">
      <c r="A74" s="1">
        <v>11</v>
      </c>
      <c r="B74" s="1" t="s">
        <v>61</v>
      </c>
      <c r="C74" s="8">
        <v>3</v>
      </c>
      <c r="D74" s="26">
        <f t="shared" si="20"/>
        <v>1.2448132780082987E-2</v>
      </c>
      <c r="E74" s="8">
        <v>2</v>
      </c>
      <c r="F74" s="26">
        <f t="shared" si="21"/>
        <v>8.2987551867219917E-3</v>
      </c>
      <c r="G74" s="8">
        <v>52</v>
      </c>
      <c r="H74" s="26">
        <f t="shared" si="22"/>
        <v>0.21576763485477179</v>
      </c>
      <c r="I74" s="8">
        <v>101</v>
      </c>
      <c r="J74" s="26">
        <f t="shared" si="23"/>
        <v>0.41908713692946059</v>
      </c>
      <c r="K74" s="8">
        <v>83</v>
      </c>
      <c r="L74" s="26">
        <f t="shared" si="24"/>
        <v>0.34439834024896265</v>
      </c>
      <c r="M74" s="27">
        <f t="shared" si="25"/>
        <v>241</v>
      </c>
    </row>
    <row r="75" spans="1:13" x14ac:dyDescent="0.25">
      <c r="A75" s="1">
        <v>12</v>
      </c>
      <c r="B75" s="1" t="s">
        <v>62</v>
      </c>
      <c r="C75" s="8">
        <v>5</v>
      </c>
      <c r="D75" s="26">
        <f t="shared" si="20"/>
        <v>2.0746887966804978E-2</v>
      </c>
      <c r="E75" s="8">
        <v>4</v>
      </c>
      <c r="F75" s="26">
        <f t="shared" si="21"/>
        <v>1.6597510373443983E-2</v>
      </c>
      <c r="G75" s="8">
        <v>56</v>
      </c>
      <c r="H75" s="26">
        <f t="shared" si="22"/>
        <v>0.23236514522821577</v>
      </c>
      <c r="I75" s="8">
        <v>97</v>
      </c>
      <c r="J75" s="26">
        <f t="shared" si="23"/>
        <v>0.40248962655601661</v>
      </c>
      <c r="K75" s="8">
        <v>79</v>
      </c>
      <c r="L75" s="26">
        <f t="shared" si="24"/>
        <v>0.32780082987551867</v>
      </c>
      <c r="M75" s="27">
        <f t="shared" si="25"/>
        <v>241</v>
      </c>
    </row>
    <row r="76" spans="1:13" x14ac:dyDescent="0.25">
      <c r="A76" s="1">
        <v>13</v>
      </c>
      <c r="B76" s="1" t="s">
        <v>63</v>
      </c>
      <c r="C76" s="8">
        <v>1</v>
      </c>
      <c r="D76" s="26">
        <f t="shared" si="20"/>
        <v>4.1493775933609959E-3</v>
      </c>
      <c r="E76" s="8">
        <v>4</v>
      </c>
      <c r="F76" s="26">
        <f t="shared" si="21"/>
        <v>1.6597510373443983E-2</v>
      </c>
      <c r="G76" s="8">
        <v>55</v>
      </c>
      <c r="H76" s="26">
        <f t="shared" si="22"/>
        <v>0.22821576763485477</v>
      </c>
      <c r="I76" s="8">
        <v>104</v>
      </c>
      <c r="J76" s="26">
        <f t="shared" si="23"/>
        <v>0.43153526970954359</v>
      </c>
      <c r="K76" s="8">
        <v>77</v>
      </c>
      <c r="L76" s="26">
        <f t="shared" si="24"/>
        <v>0.31950207468879666</v>
      </c>
      <c r="M76" s="27">
        <f t="shared" si="25"/>
        <v>241</v>
      </c>
    </row>
    <row r="77" spans="1:13" x14ac:dyDescent="0.25">
      <c r="A77" s="1">
        <v>14</v>
      </c>
      <c r="B77" s="1" t="s">
        <v>64</v>
      </c>
      <c r="C77" s="8">
        <v>1</v>
      </c>
      <c r="D77" s="26">
        <f t="shared" si="20"/>
        <v>4.1493775933609959E-3</v>
      </c>
      <c r="E77" s="8">
        <v>8</v>
      </c>
      <c r="F77" s="26">
        <f t="shared" si="21"/>
        <v>3.3195020746887967E-2</v>
      </c>
      <c r="G77" s="8">
        <v>56</v>
      </c>
      <c r="H77" s="26">
        <f t="shared" si="22"/>
        <v>0.23236514522821577</v>
      </c>
      <c r="I77" s="8">
        <v>100</v>
      </c>
      <c r="J77" s="26">
        <f t="shared" si="23"/>
        <v>0.41493775933609961</v>
      </c>
      <c r="K77" s="8">
        <v>76</v>
      </c>
      <c r="L77" s="26">
        <f t="shared" si="24"/>
        <v>0.31535269709543567</v>
      </c>
      <c r="M77" s="27">
        <f t="shared" si="25"/>
        <v>241</v>
      </c>
    </row>
    <row r="78" spans="1:13" x14ac:dyDescent="0.25">
      <c r="A78" s="1">
        <v>15</v>
      </c>
      <c r="B78" s="1" t="s">
        <v>65</v>
      </c>
      <c r="C78" s="8">
        <v>1</v>
      </c>
      <c r="D78" s="26">
        <f t="shared" si="20"/>
        <v>4.1493775933609959E-3</v>
      </c>
      <c r="E78" s="8">
        <v>5</v>
      </c>
      <c r="F78" s="26">
        <f t="shared" si="21"/>
        <v>2.0746887966804978E-2</v>
      </c>
      <c r="G78" s="8">
        <v>52</v>
      </c>
      <c r="H78" s="26">
        <f t="shared" si="22"/>
        <v>0.21576763485477179</v>
      </c>
      <c r="I78" s="8">
        <v>102</v>
      </c>
      <c r="J78" s="26">
        <f t="shared" si="23"/>
        <v>0.42323651452282157</v>
      </c>
      <c r="K78" s="8">
        <v>81</v>
      </c>
      <c r="L78" s="26">
        <f t="shared" si="24"/>
        <v>0.33609958506224069</v>
      </c>
      <c r="M78" s="27">
        <f t="shared" si="25"/>
        <v>241</v>
      </c>
    </row>
    <row r="79" spans="1:13" x14ac:dyDescent="0.25">
      <c r="A79" s="1">
        <v>16</v>
      </c>
      <c r="B79" s="1" t="s">
        <v>66</v>
      </c>
      <c r="C79" s="8">
        <v>2</v>
      </c>
      <c r="D79" s="26">
        <f t="shared" si="20"/>
        <v>8.2987551867219917E-3</v>
      </c>
      <c r="E79" s="8">
        <v>3</v>
      </c>
      <c r="F79" s="26">
        <f t="shared" si="21"/>
        <v>1.2448132780082987E-2</v>
      </c>
      <c r="G79" s="8">
        <v>56</v>
      </c>
      <c r="H79" s="26">
        <f t="shared" si="22"/>
        <v>0.23236514522821577</v>
      </c>
      <c r="I79" s="8">
        <v>103</v>
      </c>
      <c r="J79" s="26">
        <f t="shared" si="23"/>
        <v>0.42738589211618255</v>
      </c>
      <c r="K79" s="8">
        <v>77</v>
      </c>
      <c r="L79" s="26">
        <f t="shared" si="24"/>
        <v>0.31950207468879666</v>
      </c>
      <c r="M79" s="27">
        <f t="shared" si="25"/>
        <v>241</v>
      </c>
    </row>
    <row r="80" spans="1:13" x14ac:dyDescent="0.25">
      <c r="A80" s="1">
        <v>17</v>
      </c>
      <c r="B80" s="1" t="s">
        <v>67</v>
      </c>
      <c r="C80" s="8">
        <v>2</v>
      </c>
      <c r="D80" s="26">
        <f t="shared" si="20"/>
        <v>8.2987551867219917E-3</v>
      </c>
      <c r="E80" s="8">
        <v>6</v>
      </c>
      <c r="F80" s="26">
        <f t="shared" si="21"/>
        <v>2.4896265560165973E-2</v>
      </c>
      <c r="G80" s="8">
        <v>56</v>
      </c>
      <c r="H80" s="26">
        <f t="shared" si="22"/>
        <v>0.23236514522821577</v>
      </c>
      <c r="I80" s="8">
        <v>95</v>
      </c>
      <c r="J80" s="26">
        <f t="shared" si="23"/>
        <v>0.39419087136929459</v>
      </c>
      <c r="K80" s="8">
        <v>82</v>
      </c>
      <c r="L80" s="26">
        <f t="shared" si="24"/>
        <v>0.34024896265560167</v>
      </c>
      <c r="M80" s="27">
        <f t="shared" si="25"/>
        <v>241</v>
      </c>
    </row>
    <row r="81" spans="1:13" x14ac:dyDescent="0.25">
      <c r="A81" s="1">
        <v>18</v>
      </c>
      <c r="B81" s="1" t="s">
        <v>68</v>
      </c>
      <c r="C81" s="8">
        <v>8</v>
      </c>
      <c r="D81" s="26">
        <f t="shared" si="20"/>
        <v>3.3195020746887967E-2</v>
      </c>
      <c r="E81" s="8">
        <v>8</v>
      </c>
      <c r="F81" s="26">
        <f t="shared" si="21"/>
        <v>3.3195020746887967E-2</v>
      </c>
      <c r="G81" s="8">
        <v>56</v>
      </c>
      <c r="H81" s="26">
        <f t="shared" si="22"/>
        <v>0.23236514522821577</v>
      </c>
      <c r="I81" s="8">
        <v>96</v>
      </c>
      <c r="J81" s="26">
        <f t="shared" si="23"/>
        <v>0.39834024896265557</v>
      </c>
      <c r="K81" s="8">
        <v>73</v>
      </c>
      <c r="L81" s="26">
        <f t="shared" si="24"/>
        <v>0.30290456431535268</v>
      </c>
      <c r="M81" s="27">
        <f t="shared" si="25"/>
        <v>241</v>
      </c>
    </row>
    <row r="82" spans="1:13" x14ac:dyDescent="0.25">
      <c r="A82" s="1">
        <v>19</v>
      </c>
      <c r="B82" s="1" t="s">
        <v>69</v>
      </c>
      <c r="C82" s="8">
        <v>3</v>
      </c>
      <c r="D82" s="26">
        <f t="shared" si="20"/>
        <v>1.2448132780082987E-2</v>
      </c>
      <c r="E82" s="8">
        <v>5</v>
      </c>
      <c r="F82" s="26">
        <f t="shared" si="21"/>
        <v>2.0746887966804978E-2</v>
      </c>
      <c r="G82" s="8">
        <v>54</v>
      </c>
      <c r="H82" s="26">
        <f t="shared" si="22"/>
        <v>0.22406639004149378</v>
      </c>
      <c r="I82" s="8">
        <v>107</v>
      </c>
      <c r="J82" s="26">
        <f t="shared" si="23"/>
        <v>0.44398340248962653</v>
      </c>
      <c r="K82" s="8">
        <v>72</v>
      </c>
      <c r="L82" s="26">
        <f t="shared" si="24"/>
        <v>0.29875518672199169</v>
      </c>
      <c r="M82" s="27">
        <f t="shared" si="25"/>
        <v>241</v>
      </c>
    </row>
    <row r="83" spans="1:13" x14ac:dyDescent="0.25">
      <c r="A83" s="1">
        <v>20</v>
      </c>
      <c r="B83" s="1" t="s">
        <v>70</v>
      </c>
      <c r="C83" s="8">
        <v>1</v>
      </c>
      <c r="D83" s="26">
        <f t="shared" si="20"/>
        <v>4.1493775933609959E-3</v>
      </c>
      <c r="E83" s="8">
        <v>9</v>
      </c>
      <c r="F83" s="26">
        <f t="shared" si="21"/>
        <v>3.7344398340248962E-2</v>
      </c>
      <c r="G83" s="8">
        <v>63</v>
      </c>
      <c r="H83" s="26">
        <f t="shared" si="22"/>
        <v>0.26141078838174275</v>
      </c>
      <c r="I83" s="8">
        <v>100</v>
      </c>
      <c r="J83" s="26">
        <f t="shared" si="23"/>
        <v>0.41493775933609961</v>
      </c>
      <c r="K83" s="8">
        <v>68</v>
      </c>
      <c r="L83" s="26">
        <f t="shared" si="24"/>
        <v>0.28215767634854771</v>
      </c>
      <c r="M83" s="27">
        <f t="shared" si="25"/>
        <v>241</v>
      </c>
    </row>
    <row r="84" spans="1:13" x14ac:dyDescent="0.25">
      <c r="A84" s="1">
        <v>21</v>
      </c>
      <c r="B84" s="1" t="s">
        <v>71</v>
      </c>
      <c r="C84" s="8">
        <v>7</v>
      </c>
      <c r="D84" s="26">
        <f t="shared" si="20"/>
        <v>2.9045643153526972E-2</v>
      </c>
      <c r="E84" s="8">
        <v>5</v>
      </c>
      <c r="F84" s="26">
        <f t="shared" si="21"/>
        <v>2.0746887966804978E-2</v>
      </c>
      <c r="G84" s="8">
        <v>50</v>
      </c>
      <c r="H84" s="26">
        <f t="shared" si="22"/>
        <v>0.2074688796680498</v>
      </c>
      <c r="I84" s="8">
        <v>103</v>
      </c>
      <c r="J84" s="26">
        <f t="shared" si="23"/>
        <v>0.42738589211618255</v>
      </c>
      <c r="K84" s="8">
        <v>76</v>
      </c>
      <c r="L84" s="26">
        <f t="shared" si="24"/>
        <v>0.31535269709543567</v>
      </c>
      <c r="M84" s="27">
        <f t="shared" si="25"/>
        <v>241</v>
      </c>
    </row>
    <row r="85" spans="1:13" x14ac:dyDescent="0.25">
      <c r="A85" s="1"/>
      <c r="B85" s="2" t="s">
        <v>15</v>
      </c>
      <c r="C85" s="35">
        <f>SUM(C64:C84)</f>
        <v>80</v>
      </c>
      <c r="D85" s="33">
        <f>C85/M85</f>
        <v>1.5807152736613317E-2</v>
      </c>
      <c r="E85" s="35">
        <f>SUM(E64:E84)</f>
        <v>135</v>
      </c>
      <c r="F85" s="33">
        <f>E85/M85</f>
        <v>2.6674570243034972E-2</v>
      </c>
      <c r="G85" s="35">
        <f>SUM(G64:G84)</f>
        <v>1088</v>
      </c>
      <c r="H85" s="33">
        <f>G85/M85</f>
        <v>0.21497727721794113</v>
      </c>
      <c r="I85" s="35">
        <f>SUM(I64:I84)</f>
        <v>2107</v>
      </c>
      <c r="J85" s="33">
        <f>I85/M85</f>
        <v>0.41632088520055327</v>
      </c>
      <c r="K85" s="35">
        <f t="shared" ref="K85" si="26">SUM(K64:K84)</f>
        <v>1651</v>
      </c>
      <c r="L85" s="33">
        <f>K85/M85</f>
        <v>0.32622011460185735</v>
      </c>
      <c r="M85" s="32">
        <f t="shared" ref="M85" si="27">SUM(C85,E85,G85,I85,K85,)</f>
        <v>5061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2" zoomScale="85" zoomScaleNormal="85" workbookViewId="0">
      <selection activeCell="K76" sqref="K76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6</v>
      </c>
      <c r="D4" s="26">
        <f>C4/K4</f>
        <v>3.8328861632809508E-4</v>
      </c>
      <c r="E4" s="8">
        <v>20</v>
      </c>
      <c r="F4" s="26">
        <f>E4/K4</f>
        <v>1.2776287210936501E-3</v>
      </c>
      <c r="G4" s="8">
        <v>1676</v>
      </c>
      <c r="H4" s="26">
        <f>G4/K4</f>
        <v>0.10706528682764789</v>
      </c>
      <c r="I4" s="8">
        <v>13952</v>
      </c>
      <c r="J4" s="26">
        <f>I4/K4</f>
        <v>0.89127379583493038</v>
      </c>
      <c r="K4" s="27">
        <f>C4+E4+G4+I4</f>
        <v>15654</v>
      </c>
      <c r="L4" s="6"/>
    </row>
    <row r="5" spans="1:18" x14ac:dyDescent="0.25">
      <c r="A5" s="1">
        <v>2</v>
      </c>
      <c r="B5" s="1" t="s">
        <v>1</v>
      </c>
      <c r="C5" s="8">
        <v>6</v>
      </c>
      <c r="D5" s="26">
        <f t="shared" ref="D5:D18" si="0">C5/K5</f>
        <v>3.8328861632809508E-4</v>
      </c>
      <c r="E5" s="8">
        <v>7</v>
      </c>
      <c r="F5" s="26">
        <f t="shared" ref="F5:F18" si="1">E5/K5</f>
        <v>4.4717005238277758E-4</v>
      </c>
      <c r="G5" s="8">
        <v>1565</v>
      </c>
      <c r="H5" s="26">
        <f t="shared" ref="H5:H18" si="2">G5/K5</f>
        <v>9.9974447425578122E-2</v>
      </c>
      <c r="I5" s="8">
        <v>14076</v>
      </c>
      <c r="J5" s="26">
        <f t="shared" ref="J5:J18" si="3">I5/K5</f>
        <v>0.89919509390571095</v>
      </c>
      <c r="K5" s="27">
        <f t="shared" ref="K5:K18" si="4">C5+E5+G5+I5</f>
        <v>15654</v>
      </c>
      <c r="L5" s="7"/>
    </row>
    <row r="6" spans="1:18" x14ac:dyDescent="0.25">
      <c r="A6" s="1">
        <v>3</v>
      </c>
      <c r="B6" s="1" t="s">
        <v>2</v>
      </c>
      <c r="C6" s="8">
        <v>6</v>
      </c>
      <c r="D6" s="26">
        <f t="shared" si="0"/>
        <v>3.8328861632809508E-4</v>
      </c>
      <c r="E6" s="8">
        <v>32</v>
      </c>
      <c r="F6" s="26">
        <f t="shared" si="1"/>
        <v>2.0442059537498403E-3</v>
      </c>
      <c r="G6" s="8">
        <v>1562</v>
      </c>
      <c r="H6" s="26">
        <f t="shared" si="2"/>
        <v>9.9782803117414082E-2</v>
      </c>
      <c r="I6" s="8">
        <v>14054</v>
      </c>
      <c r="J6" s="26">
        <f t="shared" si="3"/>
        <v>0.89778970231250799</v>
      </c>
      <c r="K6" s="27">
        <f t="shared" si="4"/>
        <v>15654</v>
      </c>
      <c r="L6" s="7"/>
    </row>
    <row r="7" spans="1:18" x14ac:dyDescent="0.25">
      <c r="A7" s="1">
        <v>4</v>
      </c>
      <c r="B7" s="1" t="s">
        <v>3</v>
      </c>
      <c r="C7" s="8">
        <v>6</v>
      </c>
      <c r="D7" s="26">
        <f t="shared" si="0"/>
        <v>3.8328861632809508E-4</v>
      </c>
      <c r="E7" s="8">
        <v>13</v>
      </c>
      <c r="F7" s="26">
        <f t="shared" si="1"/>
        <v>8.3045866871087266E-4</v>
      </c>
      <c r="G7" s="8">
        <v>1436</v>
      </c>
      <c r="H7" s="26">
        <f t="shared" si="2"/>
        <v>9.1733742174524083E-2</v>
      </c>
      <c r="I7" s="8">
        <v>14199</v>
      </c>
      <c r="J7" s="26">
        <f t="shared" si="3"/>
        <v>0.9070525105404369</v>
      </c>
      <c r="K7" s="27">
        <f t="shared" si="4"/>
        <v>15654</v>
      </c>
      <c r="L7" s="7"/>
    </row>
    <row r="8" spans="1:18" x14ac:dyDescent="0.25">
      <c r="A8" s="1">
        <v>5</v>
      </c>
      <c r="B8" s="1" t="s">
        <v>4</v>
      </c>
      <c r="C8" s="8">
        <v>6</v>
      </c>
      <c r="D8" s="26">
        <f t="shared" si="0"/>
        <v>3.8328861632809508E-4</v>
      </c>
      <c r="E8" s="8">
        <v>28</v>
      </c>
      <c r="F8" s="26">
        <f t="shared" si="1"/>
        <v>1.7886802095311103E-3</v>
      </c>
      <c r="G8" s="8">
        <v>1505</v>
      </c>
      <c r="H8" s="26">
        <f t="shared" si="2"/>
        <v>9.614156126229717E-2</v>
      </c>
      <c r="I8" s="8">
        <v>14115</v>
      </c>
      <c r="J8" s="26">
        <f t="shared" si="3"/>
        <v>0.90168646991184365</v>
      </c>
      <c r="K8" s="27">
        <f t="shared" si="4"/>
        <v>15654</v>
      </c>
      <c r="L8" s="7"/>
    </row>
    <row r="9" spans="1:18" x14ac:dyDescent="0.25">
      <c r="A9" s="1">
        <v>6</v>
      </c>
      <c r="B9" s="1" t="s">
        <v>5</v>
      </c>
      <c r="C9" s="8">
        <v>10</v>
      </c>
      <c r="D9" s="26">
        <f t="shared" si="0"/>
        <v>6.3881436054682506E-4</v>
      </c>
      <c r="E9" s="8">
        <v>33</v>
      </c>
      <c r="F9" s="26">
        <f t="shared" si="1"/>
        <v>2.1080873898045227E-3</v>
      </c>
      <c r="G9" s="8">
        <v>1598</v>
      </c>
      <c r="H9" s="26">
        <f t="shared" si="2"/>
        <v>0.10208253481538265</v>
      </c>
      <c r="I9" s="8">
        <v>14013</v>
      </c>
      <c r="J9" s="26">
        <f t="shared" si="3"/>
        <v>0.89517056343426604</v>
      </c>
      <c r="K9" s="27">
        <f t="shared" si="4"/>
        <v>15654</v>
      </c>
      <c r="L9" s="7"/>
    </row>
    <row r="10" spans="1:18" x14ac:dyDescent="0.25">
      <c r="A10" s="1">
        <v>7</v>
      </c>
      <c r="B10" s="1" t="s">
        <v>6</v>
      </c>
      <c r="C10" s="8">
        <v>10</v>
      </c>
      <c r="D10" s="26">
        <f t="shared" si="0"/>
        <v>6.3881436054682506E-4</v>
      </c>
      <c r="E10" s="8">
        <v>31</v>
      </c>
      <c r="F10" s="26">
        <f t="shared" si="1"/>
        <v>1.9803245176951579E-3</v>
      </c>
      <c r="G10" s="8">
        <v>1520</v>
      </c>
      <c r="H10" s="26">
        <f t="shared" si="2"/>
        <v>9.7099782803117415E-2</v>
      </c>
      <c r="I10" s="8">
        <v>14093</v>
      </c>
      <c r="J10" s="26">
        <f t="shared" si="3"/>
        <v>0.90028107831864057</v>
      </c>
      <c r="K10" s="27">
        <f t="shared" si="4"/>
        <v>15654</v>
      </c>
      <c r="L10" s="7"/>
    </row>
    <row r="11" spans="1:18" x14ac:dyDescent="0.25">
      <c r="A11" s="1">
        <v>8</v>
      </c>
      <c r="B11" s="1" t="s">
        <v>7</v>
      </c>
      <c r="C11" s="8">
        <v>6</v>
      </c>
      <c r="D11" s="26">
        <f t="shared" si="0"/>
        <v>3.8328861632809508E-4</v>
      </c>
      <c r="E11" s="8">
        <v>16</v>
      </c>
      <c r="F11" s="26">
        <f t="shared" si="1"/>
        <v>1.0221029768749201E-3</v>
      </c>
      <c r="G11" s="8">
        <v>1480</v>
      </c>
      <c r="H11" s="26">
        <f t="shared" si="2"/>
        <v>9.454452536093011E-2</v>
      </c>
      <c r="I11" s="8">
        <v>14152</v>
      </c>
      <c r="J11" s="26">
        <f t="shared" si="3"/>
        <v>0.90405008304586687</v>
      </c>
      <c r="K11" s="27">
        <f t="shared" si="4"/>
        <v>15654</v>
      </c>
      <c r="L11" s="7"/>
    </row>
    <row r="12" spans="1:18" x14ac:dyDescent="0.25">
      <c r="A12" s="1">
        <v>9</v>
      </c>
      <c r="B12" s="1" t="s">
        <v>8</v>
      </c>
      <c r="C12" s="8">
        <v>10</v>
      </c>
      <c r="D12" s="26">
        <f t="shared" si="0"/>
        <v>6.3881436054682506E-4</v>
      </c>
      <c r="E12" s="8">
        <v>24</v>
      </c>
      <c r="F12" s="26">
        <f t="shared" si="1"/>
        <v>1.5331544653123803E-3</v>
      </c>
      <c r="G12" s="8">
        <v>1499</v>
      </c>
      <c r="H12" s="26">
        <f t="shared" si="2"/>
        <v>9.5758272645969075E-2</v>
      </c>
      <c r="I12" s="8">
        <v>14121</v>
      </c>
      <c r="J12" s="26">
        <f t="shared" si="3"/>
        <v>0.90206975852817173</v>
      </c>
      <c r="K12" s="27">
        <f t="shared" si="4"/>
        <v>15654</v>
      </c>
      <c r="L12" s="7"/>
    </row>
    <row r="13" spans="1:18" x14ac:dyDescent="0.25">
      <c r="A13" s="1">
        <v>10</v>
      </c>
      <c r="B13" s="1" t="s">
        <v>9</v>
      </c>
      <c r="C13" s="8">
        <v>6</v>
      </c>
      <c r="D13" s="26">
        <f t="shared" si="0"/>
        <v>3.8328861632809508E-4</v>
      </c>
      <c r="E13" s="8">
        <v>8</v>
      </c>
      <c r="F13" s="26">
        <f t="shared" si="1"/>
        <v>5.1105148843746007E-4</v>
      </c>
      <c r="G13" s="8">
        <v>1414</v>
      </c>
      <c r="H13" s="26">
        <f t="shared" si="2"/>
        <v>9.0328350581321062E-2</v>
      </c>
      <c r="I13" s="8">
        <v>14226</v>
      </c>
      <c r="J13" s="26">
        <f t="shared" si="3"/>
        <v>0.90877730931391343</v>
      </c>
      <c r="K13" s="27">
        <f t="shared" si="4"/>
        <v>15654</v>
      </c>
      <c r="L13" s="7"/>
    </row>
    <row r="14" spans="1:18" x14ac:dyDescent="0.25">
      <c r="A14" s="1">
        <v>11</v>
      </c>
      <c r="B14" s="1" t="s">
        <v>10</v>
      </c>
      <c r="C14" s="8">
        <v>7</v>
      </c>
      <c r="D14" s="26">
        <f t="shared" si="0"/>
        <v>4.4717005238277758E-4</v>
      </c>
      <c r="E14" s="8">
        <v>10</v>
      </c>
      <c r="F14" s="26">
        <f t="shared" si="1"/>
        <v>6.3881436054682506E-4</v>
      </c>
      <c r="G14" s="8">
        <v>1383</v>
      </c>
      <c r="H14" s="26">
        <f t="shared" si="2"/>
        <v>8.8348026063625906E-2</v>
      </c>
      <c r="I14" s="8">
        <v>14254</v>
      </c>
      <c r="J14" s="26">
        <f t="shared" si="3"/>
        <v>0.91056598952344447</v>
      </c>
      <c r="K14" s="27">
        <f t="shared" si="4"/>
        <v>15654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6</v>
      </c>
      <c r="D15" s="26">
        <f t="shared" si="0"/>
        <v>3.8328861632809508E-4</v>
      </c>
      <c r="E15" s="8">
        <v>16</v>
      </c>
      <c r="F15" s="26">
        <f t="shared" si="1"/>
        <v>1.0221029768749201E-3</v>
      </c>
      <c r="G15" s="8">
        <v>1403</v>
      </c>
      <c r="H15" s="26">
        <f t="shared" si="2"/>
        <v>8.9625654784719566E-2</v>
      </c>
      <c r="I15" s="8">
        <v>14229</v>
      </c>
      <c r="J15" s="26">
        <f t="shared" si="3"/>
        <v>0.90896895362207741</v>
      </c>
      <c r="K15" s="27">
        <f t="shared" si="4"/>
        <v>15654</v>
      </c>
      <c r="L15" s="7"/>
      <c r="R15" s="9"/>
    </row>
    <row r="16" spans="1:18" x14ac:dyDescent="0.25">
      <c r="A16" s="1">
        <v>13</v>
      </c>
      <c r="B16" s="1" t="s">
        <v>12</v>
      </c>
      <c r="C16" s="8">
        <v>5</v>
      </c>
      <c r="D16" s="26">
        <f t="shared" si="0"/>
        <v>3.1940718027341253E-4</v>
      </c>
      <c r="E16" s="8">
        <v>38</v>
      </c>
      <c r="F16" s="26">
        <f t="shared" si="1"/>
        <v>2.4274945700779355E-3</v>
      </c>
      <c r="G16" s="8">
        <v>1643</v>
      </c>
      <c r="H16" s="26">
        <f t="shared" si="2"/>
        <v>0.10495719943784336</v>
      </c>
      <c r="I16" s="8">
        <v>13968</v>
      </c>
      <c r="J16" s="26">
        <f t="shared" si="3"/>
        <v>0.89229589881180527</v>
      </c>
      <c r="K16" s="27">
        <f t="shared" si="4"/>
        <v>15654</v>
      </c>
      <c r="L16" s="7"/>
    </row>
    <row r="17" spans="1:31" x14ac:dyDescent="0.25">
      <c r="A17" s="1">
        <v>14</v>
      </c>
      <c r="B17" s="1" t="s">
        <v>13</v>
      </c>
      <c r="C17" s="8">
        <v>8</v>
      </c>
      <c r="D17" s="26">
        <f t="shared" si="0"/>
        <v>5.1105148843746007E-4</v>
      </c>
      <c r="E17" s="8">
        <v>12</v>
      </c>
      <c r="F17" s="26">
        <f t="shared" si="1"/>
        <v>7.6657723265619016E-4</v>
      </c>
      <c r="G17" s="8">
        <v>1354</v>
      </c>
      <c r="H17" s="26">
        <f t="shared" si="2"/>
        <v>8.6495464418040124E-2</v>
      </c>
      <c r="I17" s="8">
        <v>14280</v>
      </c>
      <c r="J17" s="26">
        <f t="shared" si="3"/>
        <v>0.91222690686086627</v>
      </c>
      <c r="K17" s="27">
        <f t="shared" si="4"/>
        <v>15654</v>
      </c>
      <c r="L17" s="7"/>
    </row>
    <row r="18" spans="1:31" x14ac:dyDescent="0.25">
      <c r="A18" s="1">
        <v>15</v>
      </c>
      <c r="B18" s="1" t="s">
        <v>14</v>
      </c>
      <c r="C18" s="8">
        <v>5</v>
      </c>
      <c r="D18" s="26">
        <f t="shared" si="0"/>
        <v>3.1940718027341253E-4</v>
      </c>
      <c r="E18" s="8">
        <v>4</v>
      </c>
      <c r="F18" s="26">
        <f t="shared" si="1"/>
        <v>2.5552574421873004E-4</v>
      </c>
      <c r="G18" s="8">
        <v>1349</v>
      </c>
      <c r="H18" s="26">
        <f t="shared" si="2"/>
        <v>8.6176057237766709E-2</v>
      </c>
      <c r="I18" s="8">
        <v>14296</v>
      </c>
      <c r="J18" s="26">
        <f t="shared" si="3"/>
        <v>0.91324900983774115</v>
      </c>
      <c r="K18" s="27">
        <f t="shared" si="4"/>
        <v>15654</v>
      </c>
      <c r="L18" s="6"/>
    </row>
    <row r="19" spans="1:31" x14ac:dyDescent="0.25">
      <c r="A19" s="1"/>
      <c r="B19" s="2" t="s">
        <v>15</v>
      </c>
      <c r="C19" s="32">
        <f>SUM(C4:C18)</f>
        <v>103</v>
      </c>
      <c r="D19" s="33">
        <f>C19/K19</f>
        <v>4.3865252757548654E-4</v>
      </c>
      <c r="E19" s="32">
        <f>SUM(E4:E18)</f>
        <v>292</v>
      </c>
      <c r="F19" s="33">
        <f>E19/K19</f>
        <v>1.2435586218644862E-3</v>
      </c>
      <c r="G19" s="32">
        <f>SUM(G4:G18)</f>
        <v>22387</v>
      </c>
      <c r="H19" s="34">
        <f>G19/K19</f>
        <v>9.5340913930411816E-2</v>
      </c>
      <c r="I19" s="32">
        <f>SUM(I4:I18)</f>
        <v>212028</v>
      </c>
      <c r="J19" s="34">
        <f>I19/K19</f>
        <v>0.90297687492014822</v>
      </c>
      <c r="K19" s="32">
        <f t="shared" ref="K19" si="5">SUM(C19,E19,G19,I19,)</f>
        <v>234810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16</v>
      </c>
      <c r="D23" s="26">
        <f>C23/K23</f>
        <v>5.7971014492753624E-3</v>
      </c>
      <c r="E23" s="8">
        <v>45</v>
      </c>
      <c r="F23" s="26">
        <f t="shared" ref="F23:F37" si="6">E23/K23</f>
        <v>1.6304347826086956E-2</v>
      </c>
      <c r="G23" s="8">
        <v>468</v>
      </c>
      <c r="H23" s="26">
        <f>G23/K23</f>
        <v>0.16956521739130434</v>
      </c>
      <c r="I23" s="8">
        <v>2231</v>
      </c>
      <c r="J23" s="26">
        <f>I23/K23</f>
        <v>0.80833333333333335</v>
      </c>
      <c r="K23" s="27">
        <f>C23+E23+G23+I23</f>
        <v>2760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/>
      <c r="D24" s="26">
        <f t="shared" ref="D24:D37" si="7">C24/K24</f>
        <v>0</v>
      </c>
      <c r="E24" s="8">
        <v>19</v>
      </c>
      <c r="F24" s="26">
        <f t="shared" si="6"/>
        <v>6.8840579710144926E-3</v>
      </c>
      <c r="G24" s="8">
        <v>445</v>
      </c>
      <c r="H24" s="26">
        <f t="shared" ref="H24:H37" si="8">G24/K24</f>
        <v>0.16123188405797101</v>
      </c>
      <c r="I24" s="8">
        <v>2296</v>
      </c>
      <c r="J24" s="26">
        <f t="shared" ref="J24:J37" si="9">I24/K24</f>
        <v>0.8318840579710145</v>
      </c>
      <c r="K24" s="27">
        <f t="shared" ref="K24:K37" si="10">C24+E24+G24+I24</f>
        <v>2760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2</v>
      </c>
      <c r="D25" s="26">
        <f t="shared" si="7"/>
        <v>7.246376811594203E-4</v>
      </c>
      <c r="E25" s="8">
        <v>19</v>
      </c>
      <c r="F25" s="26">
        <f t="shared" si="6"/>
        <v>6.8840579710144926E-3</v>
      </c>
      <c r="G25" s="8">
        <v>399</v>
      </c>
      <c r="H25" s="26">
        <f t="shared" si="8"/>
        <v>0.14456521739130435</v>
      </c>
      <c r="I25" s="8">
        <v>2340</v>
      </c>
      <c r="J25" s="26">
        <f t="shared" si="9"/>
        <v>0.84782608695652173</v>
      </c>
      <c r="K25" s="27">
        <f t="shared" si="10"/>
        <v>2760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1</v>
      </c>
      <c r="D26" s="26">
        <f t="shared" si="7"/>
        <v>3.6231884057971015E-4</v>
      </c>
      <c r="E26" s="8">
        <v>15</v>
      </c>
      <c r="F26" s="26">
        <f t="shared" si="6"/>
        <v>5.434782608695652E-3</v>
      </c>
      <c r="G26" s="8">
        <v>386</v>
      </c>
      <c r="H26" s="26">
        <f t="shared" si="8"/>
        <v>0.1398550724637681</v>
      </c>
      <c r="I26" s="8">
        <v>2358</v>
      </c>
      <c r="J26" s="26">
        <f t="shared" si="9"/>
        <v>0.85434782608695647</v>
      </c>
      <c r="K26" s="27">
        <f t="shared" si="10"/>
        <v>2760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2</v>
      </c>
      <c r="D27" s="26">
        <f t="shared" si="7"/>
        <v>7.246376811594203E-4</v>
      </c>
      <c r="E27" s="8">
        <v>11</v>
      </c>
      <c r="F27" s="26">
        <f t="shared" si="6"/>
        <v>3.9855072463768114E-3</v>
      </c>
      <c r="G27" s="8">
        <v>397</v>
      </c>
      <c r="H27" s="26">
        <f t="shared" si="8"/>
        <v>0.14384057971014494</v>
      </c>
      <c r="I27" s="8">
        <v>2350</v>
      </c>
      <c r="J27" s="26">
        <f t="shared" si="9"/>
        <v>0.85144927536231885</v>
      </c>
      <c r="K27" s="27">
        <f t="shared" si="10"/>
        <v>2760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1</v>
      </c>
      <c r="D28" s="26">
        <f t="shared" si="7"/>
        <v>3.6231884057971015E-4</v>
      </c>
      <c r="E28" s="8">
        <v>19</v>
      </c>
      <c r="F28" s="26">
        <f t="shared" si="6"/>
        <v>6.8840579710144926E-3</v>
      </c>
      <c r="G28" s="8">
        <v>413</v>
      </c>
      <c r="H28" s="26">
        <f t="shared" si="8"/>
        <v>0.14963768115942028</v>
      </c>
      <c r="I28" s="8">
        <v>2327</v>
      </c>
      <c r="J28" s="26">
        <f t="shared" si="9"/>
        <v>0.84311594202898554</v>
      </c>
      <c r="K28" s="27">
        <f t="shared" si="10"/>
        <v>2760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2</v>
      </c>
      <c r="D29" s="26">
        <f t="shared" si="7"/>
        <v>7.246376811594203E-4</v>
      </c>
      <c r="E29" s="8">
        <v>15</v>
      </c>
      <c r="F29" s="26">
        <f t="shared" si="6"/>
        <v>5.434782608695652E-3</v>
      </c>
      <c r="G29" s="8">
        <v>400</v>
      </c>
      <c r="H29" s="26">
        <f t="shared" si="8"/>
        <v>0.14492753623188406</v>
      </c>
      <c r="I29" s="8">
        <v>2343</v>
      </c>
      <c r="J29" s="26">
        <f t="shared" si="9"/>
        <v>0.84891304347826091</v>
      </c>
      <c r="K29" s="27">
        <f t="shared" si="10"/>
        <v>2760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2</v>
      </c>
      <c r="D30" s="26">
        <f t="shared" si="7"/>
        <v>7.246376811594203E-4</v>
      </c>
      <c r="E30" s="8">
        <v>18</v>
      </c>
      <c r="F30" s="26">
        <f t="shared" si="6"/>
        <v>6.5217391304347823E-3</v>
      </c>
      <c r="G30" s="8">
        <v>406</v>
      </c>
      <c r="H30" s="26">
        <f t="shared" si="8"/>
        <v>0.14710144927536231</v>
      </c>
      <c r="I30" s="8">
        <v>2334</v>
      </c>
      <c r="J30" s="26">
        <f t="shared" si="9"/>
        <v>0.84565217391304348</v>
      </c>
      <c r="K30" s="27">
        <f t="shared" si="10"/>
        <v>2760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1</v>
      </c>
      <c r="D31" s="26">
        <f t="shared" si="7"/>
        <v>3.6231884057971015E-4</v>
      </c>
      <c r="E31" s="8">
        <v>19</v>
      </c>
      <c r="F31" s="26">
        <f t="shared" si="6"/>
        <v>6.8840579710144926E-3</v>
      </c>
      <c r="G31" s="8">
        <v>397</v>
      </c>
      <c r="H31" s="26">
        <f t="shared" si="8"/>
        <v>0.14384057971014494</v>
      </c>
      <c r="I31" s="8">
        <v>2343</v>
      </c>
      <c r="J31" s="26">
        <f t="shared" si="9"/>
        <v>0.84891304347826091</v>
      </c>
      <c r="K31" s="27">
        <f t="shared" si="10"/>
        <v>2760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1</v>
      </c>
      <c r="D32" s="26">
        <f t="shared" si="7"/>
        <v>3.6231884057971015E-4</v>
      </c>
      <c r="E32" s="8">
        <v>14</v>
      </c>
      <c r="F32" s="26">
        <f t="shared" si="6"/>
        <v>5.0724637681159417E-3</v>
      </c>
      <c r="G32" s="8">
        <v>398</v>
      </c>
      <c r="H32" s="26">
        <f t="shared" si="8"/>
        <v>0.14420289855072463</v>
      </c>
      <c r="I32" s="8">
        <v>2347</v>
      </c>
      <c r="J32" s="26">
        <f t="shared" si="9"/>
        <v>0.85036231884057967</v>
      </c>
      <c r="K32" s="27">
        <f t="shared" si="10"/>
        <v>2760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2</v>
      </c>
      <c r="D33" s="26">
        <f t="shared" si="7"/>
        <v>7.246376811594203E-4</v>
      </c>
      <c r="E33" s="8">
        <v>13</v>
      </c>
      <c r="F33" s="26">
        <f t="shared" si="6"/>
        <v>4.7101449275362322E-3</v>
      </c>
      <c r="G33" s="8">
        <v>399</v>
      </c>
      <c r="H33" s="26">
        <f t="shared" si="8"/>
        <v>0.14456521739130435</v>
      </c>
      <c r="I33" s="8">
        <v>2346</v>
      </c>
      <c r="J33" s="26">
        <f t="shared" si="9"/>
        <v>0.85</v>
      </c>
      <c r="K33" s="27">
        <f t="shared" si="10"/>
        <v>2760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1</v>
      </c>
      <c r="D34" s="26">
        <f t="shared" si="7"/>
        <v>3.6231884057971015E-4</v>
      </c>
      <c r="E34" s="8">
        <v>14</v>
      </c>
      <c r="F34" s="26">
        <f t="shared" si="6"/>
        <v>5.0724637681159417E-3</v>
      </c>
      <c r="G34" s="8">
        <v>397</v>
      </c>
      <c r="H34" s="26">
        <f t="shared" si="8"/>
        <v>0.14384057971014494</v>
      </c>
      <c r="I34" s="8">
        <v>2348</v>
      </c>
      <c r="J34" s="26">
        <f t="shared" si="9"/>
        <v>0.85072463768115947</v>
      </c>
      <c r="K34" s="27">
        <f t="shared" si="10"/>
        <v>2760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2</v>
      </c>
      <c r="D35" s="26">
        <f t="shared" si="7"/>
        <v>7.246376811594203E-4</v>
      </c>
      <c r="E35" s="8">
        <v>11</v>
      </c>
      <c r="F35" s="26">
        <f t="shared" si="6"/>
        <v>3.9855072463768114E-3</v>
      </c>
      <c r="G35" s="8">
        <v>384</v>
      </c>
      <c r="H35" s="26">
        <f t="shared" si="8"/>
        <v>0.1391304347826087</v>
      </c>
      <c r="I35" s="8">
        <v>2363</v>
      </c>
      <c r="J35" s="26">
        <f t="shared" si="9"/>
        <v>0.85615942028985503</v>
      </c>
      <c r="K35" s="27">
        <f t="shared" si="10"/>
        <v>2760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2</v>
      </c>
      <c r="D36" s="26">
        <f t="shared" si="7"/>
        <v>7.246376811594203E-4</v>
      </c>
      <c r="E36" s="8">
        <v>14</v>
      </c>
      <c r="F36" s="26">
        <f t="shared" si="6"/>
        <v>5.0724637681159417E-3</v>
      </c>
      <c r="G36" s="8">
        <v>411</v>
      </c>
      <c r="H36" s="26">
        <f t="shared" si="8"/>
        <v>0.14891304347826087</v>
      </c>
      <c r="I36" s="8">
        <v>2333</v>
      </c>
      <c r="J36" s="26">
        <f t="shared" si="9"/>
        <v>0.84528985507246379</v>
      </c>
      <c r="K36" s="27">
        <f t="shared" si="10"/>
        <v>2760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1</v>
      </c>
      <c r="D37" s="26">
        <f t="shared" si="7"/>
        <v>3.6231884057971015E-4</v>
      </c>
      <c r="E37" s="8">
        <v>9</v>
      </c>
      <c r="F37" s="26">
        <f t="shared" si="6"/>
        <v>3.2608695652173911E-3</v>
      </c>
      <c r="G37" s="8">
        <v>396</v>
      </c>
      <c r="H37" s="26">
        <f t="shared" si="8"/>
        <v>0.14347826086956522</v>
      </c>
      <c r="I37" s="8">
        <v>2354</v>
      </c>
      <c r="J37" s="26">
        <f t="shared" si="9"/>
        <v>0.85289855072463772</v>
      </c>
      <c r="K37" s="27">
        <f t="shared" si="10"/>
        <v>2760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36</v>
      </c>
      <c r="D38" s="33">
        <f>C38/K38</f>
        <v>8.6956521739130438E-4</v>
      </c>
      <c r="E38" s="32">
        <f>SUM(E23:E37)</f>
        <v>255</v>
      </c>
      <c r="F38" s="33">
        <f>E38/K38</f>
        <v>6.1594202898550728E-3</v>
      </c>
      <c r="G38" s="32">
        <f>SUM(G23:G37)</f>
        <v>6096</v>
      </c>
      <c r="H38" s="34">
        <f>G38/K38</f>
        <v>0.14724637681159419</v>
      </c>
      <c r="I38" s="32">
        <f>SUM(I23:I37)</f>
        <v>35013</v>
      </c>
      <c r="J38" s="34">
        <f>I38/K38</f>
        <v>0.84572463768115946</v>
      </c>
      <c r="K38" s="32">
        <f t="shared" ref="K38" si="11">SUM(C38,E38,G38,I38,)</f>
        <v>41400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1</v>
      </c>
      <c r="D42" s="26">
        <f>C42/M42</f>
        <v>9.9009900990099011E-3</v>
      </c>
      <c r="E42" s="8"/>
      <c r="F42" s="26">
        <f>E42/M42</f>
        <v>0</v>
      </c>
      <c r="G42" s="8">
        <v>13</v>
      </c>
      <c r="H42" s="26">
        <f>G42/M42</f>
        <v>0.12871287128712872</v>
      </c>
      <c r="I42" s="8">
        <v>42</v>
      </c>
      <c r="J42" s="26">
        <f>I42/M42</f>
        <v>0.41584158415841582</v>
      </c>
      <c r="K42" s="8">
        <v>45</v>
      </c>
      <c r="L42" s="26">
        <f>K42/M42</f>
        <v>0.44554455445544555</v>
      </c>
      <c r="M42" s="27">
        <f>E42+G42+I42+K42+C42</f>
        <v>101</v>
      </c>
    </row>
    <row r="43" spans="1:31" x14ac:dyDescent="0.25">
      <c r="A43" s="1">
        <v>2</v>
      </c>
      <c r="B43" s="1" t="s">
        <v>35</v>
      </c>
      <c r="C43" s="8">
        <v>1</v>
      </c>
      <c r="D43" s="26">
        <f t="shared" ref="D43:D59" si="12">C43/M43</f>
        <v>9.9009900990099011E-3</v>
      </c>
      <c r="E43" s="8"/>
      <c r="F43" s="26">
        <f t="shared" ref="F43:F59" si="13">E43/M43</f>
        <v>0</v>
      </c>
      <c r="G43" s="8">
        <v>14</v>
      </c>
      <c r="H43" s="26">
        <f t="shared" ref="H43:H59" si="14">G43/M43</f>
        <v>0.13861386138613863</v>
      </c>
      <c r="I43" s="8">
        <v>42</v>
      </c>
      <c r="J43" s="26">
        <f t="shared" ref="J43:J59" si="15">I43/M43</f>
        <v>0.41584158415841582</v>
      </c>
      <c r="K43" s="8">
        <v>44</v>
      </c>
      <c r="L43" s="26">
        <f t="shared" ref="L43:L59" si="16">K43/M43</f>
        <v>0.43564356435643564</v>
      </c>
      <c r="M43" s="27">
        <f>E43+G43+I43+K43+C43</f>
        <v>101</v>
      </c>
    </row>
    <row r="44" spans="1:31" x14ac:dyDescent="0.25">
      <c r="A44" s="1">
        <v>3</v>
      </c>
      <c r="B44" s="1" t="s">
        <v>36</v>
      </c>
      <c r="C44" s="8">
        <v>1</v>
      </c>
      <c r="D44" s="26">
        <f t="shared" si="12"/>
        <v>9.9009900990099011E-3</v>
      </c>
      <c r="E44" s="8">
        <v>1</v>
      </c>
      <c r="F44" s="26">
        <f t="shared" si="13"/>
        <v>9.9009900990099011E-3</v>
      </c>
      <c r="G44" s="8">
        <v>11</v>
      </c>
      <c r="H44" s="26">
        <f t="shared" si="14"/>
        <v>0.10891089108910891</v>
      </c>
      <c r="I44" s="8">
        <v>42</v>
      </c>
      <c r="J44" s="26">
        <f t="shared" si="15"/>
        <v>0.41584158415841582</v>
      </c>
      <c r="K44" s="8">
        <v>46</v>
      </c>
      <c r="L44" s="26">
        <f t="shared" si="16"/>
        <v>0.45544554455445546</v>
      </c>
      <c r="M44" s="27">
        <f t="shared" ref="M44:M59" si="17">E44+G44+I44+K44+C44</f>
        <v>101</v>
      </c>
    </row>
    <row r="45" spans="1:31" x14ac:dyDescent="0.25">
      <c r="A45" s="1">
        <v>4</v>
      </c>
      <c r="B45" s="1" t="s">
        <v>37</v>
      </c>
      <c r="C45" s="8">
        <v>2</v>
      </c>
      <c r="D45" s="26">
        <f t="shared" si="12"/>
        <v>1.9801980198019802E-2</v>
      </c>
      <c r="E45" s="8">
        <v>2</v>
      </c>
      <c r="F45" s="26">
        <f t="shared" si="13"/>
        <v>1.9801980198019802E-2</v>
      </c>
      <c r="G45" s="8">
        <v>10</v>
      </c>
      <c r="H45" s="26">
        <f t="shared" si="14"/>
        <v>9.9009900990099015E-2</v>
      </c>
      <c r="I45" s="8">
        <v>43</v>
      </c>
      <c r="J45" s="26">
        <f t="shared" si="15"/>
        <v>0.42574257425742573</v>
      </c>
      <c r="K45" s="8">
        <v>44</v>
      </c>
      <c r="L45" s="26">
        <f t="shared" si="16"/>
        <v>0.43564356435643564</v>
      </c>
      <c r="M45" s="27">
        <f t="shared" si="17"/>
        <v>101</v>
      </c>
    </row>
    <row r="46" spans="1:31" x14ac:dyDescent="0.25">
      <c r="A46" s="1">
        <v>5</v>
      </c>
      <c r="B46" s="1" t="s">
        <v>38</v>
      </c>
      <c r="C46" s="8">
        <v>1</v>
      </c>
      <c r="D46" s="26">
        <f t="shared" si="12"/>
        <v>9.9009900990099011E-3</v>
      </c>
      <c r="E46" s="8">
        <v>1</v>
      </c>
      <c r="F46" s="26">
        <f t="shared" si="13"/>
        <v>9.9009900990099011E-3</v>
      </c>
      <c r="G46" s="8">
        <v>12</v>
      </c>
      <c r="H46" s="26">
        <f t="shared" si="14"/>
        <v>0.11881188118811881</v>
      </c>
      <c r="I46" s="8">
        <v>44</v>
      </c>
      <c r="J46" s="26">
        <f t="shared" si="15"/>
        <v>0.43564356435643564</v>
      </c>
      <c r="K46" s="8">
        <v>43</v>
      </c>
      <c r="L46" s="26">
        <f t="shared" si="16"/>
        <v>0.42574257425742573</v>
      </c>
      <c r="M46" s="27">
        <f t="shared" si="17"/>
        <v>101</v>
      </c>
    </row>
    <row r="47" spans="1:31" x14ac:dyDescent="0.25">
      <c r="A47" s="1">
        <v>6</v>
      </c>
      <c r="B47" s="1" t="s">
        <v>39</v>
      </c>
      <c r="C47" s="8">
        <v>10</v>
      </c>
      <c r="D47" s="26">
        <f t="shared" si="12"/>
        <v>9.9009900990099015E-2</v>
      </c>
      <c r="E47" s="8">
        <v>7</v>
      </c>
      <c r="F47" s="26">
        <f t="shared" si="13"/>
        <v>6.9306930693069313E-2</v>
      </c>
      <c r="G47" s="8">
        <v>13</v>
      </c>
      <c r="H47" s="26">
        <f t="shared" si="14"/>
        <v>0.12871287128712872</v>
      </c>
      <c r="I47" s="8">
        <v>31</v>
      </c>
      <c r="J47" s="26">
        <f t="shared" si="15"/>
        <v>0.30693069306930693</v>
      </c>
      <c r="K47" s="8">
        <v>40</v>
      </c>
      <c r="L47" s="26">
        <f t="shared" si="16"/>
        <v>0.39603960396039606</v>
      </c>
      <c r="M47" s="27">
        <f t="shared" si="17"/>
        <v>101</v>
      </c>
    </row>
    <row r="48" spans="1:31" x14ac:dyDescent="0.25">
      <c r="A48" s="1">
        <v>7</v>
      </c>
      <c r="B48" s="1" t="s">
        <v>40</v>
      </c>
      <c r="C48" s="8">
        <v>2</v>
      </c>
      <c r="D48" s="26">
        <f t="shared" si="12"/>
        <v>1.9801980198019802E-2</v>
      </c>
      <c r="E48" s="8">
        <v>1</v>
      </c>
      <c r="F48" s="26">
        <f t="shared" si="13"/>
        <v>9.9009900990099011E-3</v>
      </c>
      <c r="G48" s="8">
        <v>18</v>
      </c>
      <c r="H48" s="26">
        <f t="shared" si="14"/>
        <v>0.17821782178217821</v>
      </c>
      <c r="I48" s="8">
        <v>36</v>
      </c>
      <c r="J48" s="26">
        <f t="shared" si="15"/>
        <v>0.35643564356435642</v>
      </c>
      <c r="K48" s="8">
        <v>44</v>
      </c>
      <c r="L48" s="26">
        <f t="shared" si="16"/>
        <v>0.43564356435643564</v>
      </c>
      <c r="M48" s="27">
        <f t="shared" si="17"/>
        <v>101</v>
      </c>
    </row>
    <row r="49" spans="1:13" x14ac:dyDescent="0.25">
      <c r="A49" s="1">
        <v>8</v>
      </c>
      <c r="B49" s="1" t="s">
        <v>41</v>
      </c>
      <c r="C49" s="8">
        <v>1</v>
      </c>
      <c r="D49" s="26">
        <f t="shared" si="12"/>
        <v>9.9009900990099011E-3</v>
      </c>
      <c r="E49" s="8"/>
      <c r="F49" s="26">
        <f t="shared" si="13"/>
        <v>0</v>
      </c>
      <c r="G49" s="8">
        <v>12</v>
      </c>
      <c r="H49" s="26">
        <f t="shared" si="14"/>
        <v>0.11881188118811881</v>
      </c>
      <c r="I49" s="8">
        <v>45</v>
      </c>
      <c r="J49" s="26">
        <f t="shared" si="15"/>
        <v>0.44554455445544555</v>
      </c>
      <c r="K49" s="8">
        <v>43</v>
      </c>
      <c r="L49" s="26">
        <f t="shared" si="16"/>
        <v>0.42574257425742573</v>
      </c>
      <c r="M49" s="27">
        <f t="shared" si="17"/>
        <v>101</v>
      </c>
    </row>
    <row r="50" spans="1:13" x14ac:dyDescent="0.25">
      <c r="A50" s="1">
        <v>9</v>
      </c>
      <c r="B50" s="1" t="s">
        <v>42</v>
      </c>
      <c r="C50" s="8">
        <v>1</v>
      </c>
      <c r="D50" s="26">
        <f t="shared" si="12"/>
        <v>9.9009900990099011E-3</v>
      </c>
      <c r="E50" s="8"/>
      <c r="F50" s="26">
        <f t="shared" si="13"/>
        <v>0</v>
      </c>
      <c r="G50" s="8">
        <v>12</v>
      </c>
      <c r="H50" s="26">
        <f t="shared" si="14"/>
        <v>0.11881188118811881</v>
      </c>
      <c r="I50" s="8">
        <v>44</v>
      </c>
      <c r="J50" s="26">
        <f t="shared" si="15"/>
        <v>0.43564356435643564</v>
      </c>
      <c r="K50" s="8">
        <v>44</v>
      </c>
      <c r="L50" s="26">
        <f t="shared" si="16"/>
        <v>0.43564356435643564</v>
      </c>
      <c r="M50" s="27">
        <f t="shared" si="17"/>
        <v>101</v>
      </c>
    </row>
    <row r="51" spans="1:13" x14ac:dyDescent="0.25">
      <c r="A51" s="1">
        <v>10</v>
      </c>
      <c r="B51" s="1" t="s">
        <v>43</v>
      </c>
      <c r="C51" s="8">
        <v>1</v>
      </c>
      <c r="D51" s="26">
        <f t="shared" si="12"/>
        <v>9.9009900990099011E-3</v>
      </c>
      <c r="E51" s="8"/>
      <c r="F51" s="26">
        <f t="shared" si="13"/>
        <v>0</v>
      </c>
      <c r="G51" s="8">
        <v>11</v>
      </c>
      <c r="H51" s="26">
        <f t="shared" si="14"/>
        <v>0.10891089108910891</v>
      </c>
      <c r="I51" s="8">
        <v>43</v>
      </c>
      <c r="J51" s="26">
        <f t="shared" si="15"/>
        <v>0.42574257425742573</v>
      </c>
      <c r="K51" s="8">
        <v>46</v>
      </c>
      <c r="L51" s="26">
        <f t="shared" si="16"/>
        <v>0.45544554455445546</v>
      </c>
      <c r="M51" s="27">
        <f t="shared" si="17"/>
        <v>101</v>
      </c>
    </row>
    <row r="52" spans="1:13" x14ac:dyDescent="0.25">
      <c r="A52" s="1">
        <v>11</v>
      </c>
      <c r="B52" s="1" t="s">
        <v>44</v>
      </c>
      <c r="C52" s="8">
        <v>1</v>
      </c>
      <c r="D52" s="26">
        <f t="shared" si="12"/>
        <v>9.9009900990099011E-3</v>
      </c>
      <c r="E52" s="8"/>
      <c r="F52" s="26">
        <f t="shared" si="13"/>
        <v>0</v>
      </c>
      <c r="G52" s="8">
        <v>13</v>
      </c>
      <c r="H52" s="26">
        <f t="shared" si="14"/>
        <v>0.12871287128712872</v>
      </c>
      <c r="I52" s="8">
        <v>41</v>
      </c>
      <c r="J52" s="26">
        <f t="shared" si="15"/>
        <v>0.40594059405940597</v>
      </c>
      <c r="K52" s="8">
        <v>46</v>
      </c>
      <c r="L52" s="26">
        <f t="shared" si="16"/>
        <v>0.45544554455445546</v>
      </c>
      <c r="M52" s="27">
        <f t="shared" si="17"/>
        <v>101</v>
      </c>
    </row>
    <row r="53" spans="1:13" x14ac:dyDescent="0.25">
      <c r="A53" s="1">
        <v>12</v>
      </c>
      <c r="B53" s="1" t="s">
        <v>45</v>
      </c>
      <c r="C53" s="8">
        <v>1</v>
      </c>
      <c r="D53" s="26">
        <f t="shared" si="12"/>
        <v>9.9009900990099011E-3</v>
      </c>
      <c r="E53" s="8">
        <v>3</v>
      </c>
      <c r="F53" s="26">
        <f t="shared" si="13"/>
        <v>2.9702970297029702E-2</v>
      </c>
      <c r="G53" s="8">
        <v>11</v>
      </c>
      <c r="H53" s="26">
        <f t="shared" si="14"/>
        <v>0.10891089108910891</v>
      </c>
      <c r="I53" s="8">
        <v>42</v>
      </c>
      <c r="J53" s="26">
        <f t="shared" si="15"/>
        <v>0.41584158415841582</v>
      </c>
      <c r="K53" s="8">
        <v>44</v>
      </c>
      <c r="L53" s="26">
        <f t="shared" si="16"/>
        <v>0.43564356435643564</v>
      </c>
      <c r="M53" s="27">
        <f t="shared" si="17"/>
        <v>101</v>
      </c>
    </row>
    <row r="54" spans="1:13" x14ac:dyDescent="0.25">
      <c r="A54" s="1">
        <v>13</v>
      </c>
      <c r="B54" s="1" t="s">
        <v>46</v>
      </c>
      <c r="C54" s="8">
        <v>1</v>
      </c>
      <c r="D54" s="26">
        <f t="shared" si="12"/>
        <v>9.9009900990099011E-3</v>
      </c>
      <c r="E54" s="8">
        <v>1</v>
      </c>
      <c r="F54" s="26">
        <f t="shared" si="13"/>
        <v>9.9009900990099011E-3</v>
      </c>
      <c r="G54" s="8">
        <v>11</v>
      </c>
      <c r="H54" s="26">
        <f t="shared" si="14"/>
        <v>0.10891089108910891</v>
      </c>
      <c r="I54" s="8">
        <v>43</v>
      </c>
      <c r="J54" s="26">
        <f t="shared" si="15"/>
        <v>0.42574257425742573</v>
      </c>
      <c r="K54" s="8">
        <v>45</v>
      </c>
      <c r="L54" s="26">
        <f t="shared" si="16"/>
        <v>0.44554455445544555</v>
      </c>
      <c r="M54" s="27">
        <f t="shared" si="17"/>
        <v>101</v>
      </c>
    </row>
    <row r="55" spans="1:13" x14ac:dyDescent="0.25">
      <c r="A55" s="1">
        <v>14</v>
      </c>
      <c r="B55" s="1" t="s">
        <v>47</v>
      </c>
      <c r="C55" s="8">
        <v>1</v>
      </c>
      <c r="D55" s="26">
        <f t="shared" si="12"/>
        <v>9.9009900990099011E-3</v>
      </c>
      <c r="E55" s="8">
        <v>1</v>
      </c>
      <c r="F55" s="26">
        <f t="shared" si="13"/>
        <v>9.9009900990099011E-3</v>
      </c>
      <c r="G55" s="8">
        <v>13</v>
      </c>
      <c r="H55" s="26">
        <f t="shared" si="14"/>
        <v>0.12871287128712872</v>
      </c>
      <c r="I55" s="8">
        <v>41</v>
      </c>
      <c r="J55" s="26">
        <f t="shared" si="15"/>
        <v>0.40594059405940597</v>
      </c>
      <c r="K55" s="8">
        <v>45</v>
      </c>
      <c r="L55" s="26">
        <f t="shared" si="16"/>
        <v>0.44554455445544555</v>
      </c>
      <c r="M55" s="27">
        <f t="shared" si="17"/>
        <v>101</v>
      </c>
    </row>
    <row r="56" spans="1:13" x14ac:dyDescent="0.25">
      <c r="A56" s="1">
        <v>15</v>
      </c>
      <c r="B56" s="1" t="s">
        <v>48</v>
      </c>
      <c r="C56" s="8">
        <v>1</v>
      </c>
      <c r="D56" s="26">
        <f t="shared" si="12"/>
        <v>9.9009900990099011E-3</v>
      </c>
      <c r="E56" s="8"/>
      <c r="F56" s="26">
        <f t="shared" si="13"/>
        <v>0</v>
      </c>
      <c r="G56" s="8">
        <v>11</v>
      </c>
      <c r="H56" s="26">
        <f t="shared" si="14"/>
        <v>0.10891089108910891</v>
      </c>
      <c r="I56" s="8">
        <v>42</v>
      </c>
      <c r="J56" s="26">
        <f t="shared" si="15"/>
        <v>0.41584158415841582</v>
      </c>
      <c r="K56" s="8">
        <v>47</v>
      </c>
      <c r="L56" s="26">
        <f t="shared" si="16"/>
        <v>0.46534653465346537</v>
      </c>
      <c r="M56" s="27">
        <f t="shared" si="17"/>
        <v>101</v>
      </c>
    </row>
    <row r="57" spans="1:13" x14ac:dyDescent="0.25">
      <c r="A57" s="1">
        <v>16</v>
      </c>
      <c r="B57" s="1" t="s">
        <v>49</v>
      </c>
      <c r="C57" s="8">
        <v>1</v>
      </c>
      <c r="D57" s="26">
        <f t="shared" si="12"/>
        <v>9.9009900990099011E-3</v>
      </c>
      <c r="E57" s="8">
        <v>1</v>
      </c>
      <c r="F57" s="26">
        <f t="shared" si="13"/>
        <v>9.9009900990099011E-3</v>
      </c>
      <c r="G57" s="8">
        <v>9</v>
      </c>
      <c r="H57" s="26">
        <f t="shared" si="14"/>
        <v>8.9108910891089105E-2</v>
      </c>
      <c r="I57" s="8">
        <v>40</v>
      </c>
      <c r="J57" s="26">
        <f t="shared" si="15"/>
        <v>0.39603960396039606</v>
      </c>
      <c r="K57" s="8">
        <v>50</v>
      </c>
      <c r="L57" s="26">
        <f t="shared" si="16"/>
        <v>0.49504950495049505</v>
      </c>
      <c r="M57" s="27">
        <f t="shared" si="17"/>
        <v>101</v>
      </c>
    </row>
    <row r="58" spans="1:13" x14ac:dyDescent="0.25">
      <c r="A58" s="1">
        <v>17</v>
      </c>
      <c r="B58" s="1" t="s">
        <v>50</v>
      </c>
      <c r="C58" s="8">
        <v>1</v>
      </c>
      <c r="D58" s="26">
        <f t="shared" si="12"/>
        <v>9.9009900990099011E-3</v>
      </c>
      <c r="E58" s="8"/>
      <c r="F58" s="26">
        <f t="shared" si="13"/>
        <v>0</v>
      </c>
      <c r="G58" s="8">
        <v>12</v>
      </c>
      <c r="H58" s="26">
        <f t="shared" si="14"/>
        <v>0.11881188118811881</v>
      </c>
      <c r="I58" s="8">
        <v>43</v>
      </c>
      <c r="J58" s="26">
        <f t="shared" si="15"/>
        <v>0.42574257425742573</v>
      </c>
      <c r="K58" s="8">
        <v>45</v>
      </c>
      <c r="L58" s="26">
        <f t="shared" si="16"/>
        <v>0.44554455445544555</v>
      </c>
      <c r="M58" s="27">
        <f t="shared" si="17"/>
        <v>101</v>
      </c>
    </row>
    <row r="59" spans="1:13" x14ac:dyDescent="0.25">
      <c r="A59" s="1">
        <v>18</v>
      </c>
      <c r="B59" s="1" t="s">
        <v>51</v>
      </c>
      <c r="C59" s="8">
        <v>1</v>
      </c>
      <c r="D59" s="26">
        <f t="shared" si="12"/>
        <v>9.9009900990099011E-3</v>
      </c>
      <c r="E59" s="8"/>
      <c r="F59" s="26">
        <f t="shared" si="13"/>
        <v>0</v>
      </c>
      <c r="G59" s="8">
        <v>12</v>
      </c>
      <c r="H59" s="26">
        <f t="shared" si="14"/>
        <v>0.11881188118811881</v>
      </c>
      <c r="I59" s="8">
        <v>44</v>
      </c>
      <c r="J59" s="26">
        <f t="shared" si="15"/>
        <v>0.43564356435643564</v>
      </c>
      <c r="K59" s="8">
        <v>44</v>
      </c>
      <c r="L59" s="26">
        <f t="shared" si="16"/>
        <v>0.43564356435643564</v>
      </c>
      <c r="M59" s="27">
        <f t="shared" si="17"/>
        <v>101</v>
      </c>
    </row>
    <row r="60" spans="1:13" x14ac:dyDescent="0.25">
      <c r="A60" s="1"/>
      <c r="B60" s="2" t="s">
        <v>15</v>
      </c>
      <c r="C60" s="35">
        <f>SUM(C39:C59)</f>
        <v>29</v>
      </c>
      <c r="D60" s="33">
        <f>C60/M60</f>
        <v>1.5951595159515951E-2</v>
      </c>
      <c r="E60" s="35">
        <f>SUM(E39:E59)</f>
        <v>18</v>
      </c>
      <c r="F60" s="33">
        <f>E60/M60</f>
        <v>9.9009900990099011E-3</v>
      </c>
      <c r="G60" s="35">
        <f>SUM(G39:G59)</f>
        <v>218</v>
      </c>
      <c r="H60" s="33">
        <f>G60/M60</f>
        <v>0.11991199119911991</v>
      </c>
      <c r="I60" s="35">
        <f>SUM(I39:I59)</f>
        <v>748</v>
      </c>
      <c r="J60" s="33">
        <f>I60/M60</f>
        <v>0.41144114411441146</v>
      </c>
      <c r="K60" s="35">
        <f t="shared" ref="K60" si="18">SUM(K39:K59)</f>
        <v>805</v>
      </c>
      <c r="L60" s="33">
        <f>K60/M60</f>
        <v>0.44279427942794281</v>
      </c>
      <c r="M60" s="32">
        <f t="shared" ref="M60" si="19">SUM(C60,E60,G60,I60,K60,)</f>
        <v>1818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/>
      <c r="D64" s="26">
        <f>C64/M64</f>
        <v>0</v>
      </c>
      <c r="E64" s="8"/>
      <c r="F64" s="26">
        <f>E64/M64</f>
        <v>0</v>
      </c>
      <c r="G64" s="8">
        <v>9</v>
      </c>
      <c r="H64" s="26">
        <f>G64/M64</f>
        <v>8.9108910891089105E-2</v>
      </c>
      <c r="I64" s="8">
        <v>41</v>
      </c>
      <c r="J64" s="26">
        <f>I64/M64</f>
        <v>0.40594059405940597</v>
      </c>
      <c r="K64" s="8">
        <v>51</v>
      </c>
      <c r="L64" s="26">
        <f>K64/M64</f>
        <v>0.50495049504950495</v>
      </c>
      <c r="M64" s="27">
        <f>E64+G64+I64+K64+C64</f>
        <v>101</v>
      </c>
    </row>
    <row r="65" spans="1:13" x14ac:dyDescent="0.25">
      <c r="A65" s="1">
        <v>2</v>
      </c>
      <c r="B65" s="1" t="s">
        <v>53</v>
      </c>
      <c r="C65" s="8">
        <v>1</v>
      </c>
      <c r="D65" s="26">
        <f t="shared" ref="D65:D84" si="20">C65/M65</f>
        <v>9.9009900990099011E-3</v>
      </c>
      <c r="E65" s="8">
        <v>2</v>
      </c>
      <c r="F65" s="26">
        <f t="shared" ref="F65:F84" si="21">E65/M65</f>
        <v>1.9801980198019802E-2</v>
      </c>
      <c r="G65" s="8">
        <v>12</v>
      </c>
      <c r="H65" s="26">
        <f t="shared" ref="H65:H84" si="22">G65/M65</f>
        <v>0.11881188118811881</v>
      </c>
      <c r="I65" s="8">
        <v>43</v>
      </c>
      <c r="J65" s="26">
        <f t="shared" ref="J65:J84" si="23">I65/M65</f>
        <v>0.42574257425742573</v>
      </c>
      <c r="K65" s="8">
        <v>43</v>
      </c>
      <c r="L65" s="26">
        <f t="shared" ref="L65:L84" si="24">K65/M65</f>
        <v>0.42574257425742573</v>
      </c>
      <c r="M65" s="27">
        <f t="shared" ref="M65:M84" si="25">E65+G65+I65+K65+C65</f>
        <v>101</v>
      </c>
    </row>
    <row r="66" spans="1:13" x14ac:dyDescent="0.25">
      <c r="A66" s="1">
        <v>3</v>
      </c>
      <c r="B66" s="1" t="s">
        <v>54</v>
      </c>
      <c r="C66" s="8">
        <v>1</v>
      </c>
      <c r="D66" s="26">
        <f t="shared" si="20"/>
        <v>9.9009900990099011E-3</v>
      </c>
      <c r="E66" s="8">
        <v>3</v>
      </c>
      <c r="F66" s="26">
        <f t="shared" si="21"/>
        <v>2.9702970297029702E-2</v>
      </c>
      <c r="G66" s="8">
        <v>12</v>
      </c>
      <c r="H66" s="26">
        <f t="shared" si="22"/>
        <v>0.11881188118811881</v>
      </c>
      <c r="I66" s="8">
        <v>44</v>
      </c>
      <c r="J66" s="26">
        <f t="shared" si="23"/>
        <v>0.43564356435643564</v>
      </c>
      <c r="K66" s="8">
        <v>41</v>
      </c>
      <c r="L66" s="26">
        <f t="shared" si="24"/>
        <v>0.40594059405940597</v>
      </c>
      <c r="M66" s="27">
        <f t="shared" si="25"/>
        <v>101</v>
      </c>
    </row>
    <row r="67" spans="1:13" x14ac:dyDescent="0.25">
      <c r="A67" s="1">
        <v>4</v>
      </c>
      <c r="B67" s="1" t="s">
        <v>55</v>
      </c>
      <c r="C67" s="8"/>
      <c r="D67" s="26">
        <f t="shared" si="20"/>
        <v>0</v>
      </c>
      <c r="E67" s="8">
        <v>4</v>
      </c>
      <c r="F67" s="26">
        <f t="shared" si="21"/>
        <v>3.9603960396039604E-2</v>
      </c>
      <c r="G67" s="8">
        <v>10</v>
      </c>
      <c r="H67" s="26">
        <f t="shared" si="22"/>
        <v>9.9009900990099015E-2</v>
      </c>
      <c r="I67" s="8">
        <v>44</v>
      </c>
      <c r="J67" s="26">
        <f t="shared" si="23"/>
        <v>0.43564356435643564</v>
      </c>
      <c r="K67" s="8">
        <v>43</v>
      </c>
      <c r="L67" s="26">
        <f t="shared" si="24"/>
        <v>0.42574257425742573</v>
      </c>
      <c r="M67" s="27">
        <f t="shared" si="25"/>
        <v>101</v>
      </c>
    </row>
    <row r="68" spans="1:13" x14ac:dyDescent="0.25">
      <c r="A68" s="1">
        <v>5</v>
      </c>
      <c r="B68" s="1" t="s">
        <v>56</v>
      </c>
      <c r="C68" s="8">
        <v>1</v>
      </c>
      <c r="D68" s="26">
        <f t="shared" si="20"/>
        <v>9.9009900990099011E-3</v>
      </c>
      <c r="E68" s="8">
        <v>9</v>
      </c>
      <c r="F68" s="26">
        <f t="shared" si="21"/>
        <v>8.9108910891089105E-2</v>
      </c>
      <c r="G68" s="8">
        <v>13</v>
      </c>
      <c r="H68" s="26">
        <f t="shared" si="22"/>
        <v>0.12871287128712872</v>
      </c>
      <c r="I68" s="8">
        <v>37</v>
      </c>
      <c r="J68" s="26">
        <f t="shared" si="23"/>
        <v>0.36633663366336633</v>
      </c>
      <c r="K68" s="8">
        <v>41</v>
      </c>
      <c r="L68" s="26">
        <f t="shared" si="24"/>
        <v>0.40594059405940597</v>
      </c>
      <c r="M68" s="27">
        <f t="shared" si="25"/>
        <v>101</v>
      </c>
    </row>
    <row r="69" spans="1:13" x14ac:dyDescent="0.25">
      <c r="A69" s="1">
        <v>6</v>
      </c>
      <c r="B69" s="1" t="s">
        <v>39</v>
      </c>
      <c r="C69" s="8">
        <v>3</v>
      </c>
      <c r="D69" s="26">
        <f t="shared" si="20"/>
        <v>2.9702970297029702E-2</v>
      </c>
      <c r="E69" s="8">
        <v>2</v>
      </c>
      <c r="F69" s="26">
        <f t="shared" si="21"/>
        <v>1.9801980198019802E-2</v>
      </c>
      <c r="G69" s="8">
        <v>16</v>
      </c>
      <c r="H69" s="26">
        <f t="shared" si="22"/>
        <v>0.15841584158415842</v>
      </c>
      <c r="I69" s="8">
        <v>40</v>
      </c>
      <c r="J69" s="26">
        <f t="shared" si="23"/>
        <v>0.39603960396039606</v>
      </c>
      <c r="K69" s="8">
        <v>40</v>
      </c>
      <c r="L69" s="26">
        <f t="shared" si="24"/>
        <v>0.39603960396039606</v>
      </c>
      <c r="M69" s="27">
        <f t="shared" si="25"/>
        <v>101</v>
      </c>
    </row>
    <row r="70" spans="1:13" x14ac:dyDescent="0.25">
      <c r="A70" s="1">
        <v>7</v>
      </c>
      <c r="B70" s="1" t="s">
        <v>57</v>
      </c>
      <c r="C70" s="8"/>
      <c r="D70" s="26">
        <f t="shared" si="20"/>
        <v>0</v>
      </c>
      <c r="E70" s="8">
        <v>1</v>
      </c>
      <c r="F70" s="26">
        <f t="shared" si="21"/>
        <v>9.9009900990099011E-3</v>
      </c>
      <c r="G70" s="8">
        <v>16</v>
      </c>
      <c r="H70" s="26">
        <f t="shared" si="22"/>
        <v>0.15841584158415842</v>
      </c>
      <c r="I70" s="8">
        <v>39</v>
      </c>
      <c r="J70" s="26">
        <f t="shared" si="23"/>
        <v>0.38613861386138615</v>
      </c>
      <c r="K70" s="8">
        <v>45</v>
      </c>
      <c r="L70" s="26">
        <f t="shared" si="24"/>
        <v>0.44554455445544555</v>
      </c>
      <c r="M70" s="27">
        <f t="shared" si="25"/>
        <v>101</v>
      </c>
    </row>
    <row r="71" spans="1:13" x14ac:dyDescent="0.25">
      <c r="A71" s="1">
        <v>8</v>
      </c>
      <c r="B71" s="1" t="s">
        <v>58</v>
      </c>
      <c r="C71" s="8"/>
      <c r="D71" s="26">
        <f t="shared" si="20"/>
        <v>0</v>
      </c>
      <c r="E71" s="8"/>
      <c r="F71" s="26">
        <f t="shared" si="21"/>
        <v>0</v>
      </c>
      <c r="G71" s="8">
        <v>9</v>
      </c>
      <c r="H71" s="26">
        <f t="shared" si="22"/>
        <v>8.9108910891089105E-2</v>
      </c>
      <c r="I71" s="8">
        <v>43</v>
      </c>
      <c r="J71" s="26">
        <f t="shared" si="23"/>
        <v>0.42574257425742573</v>
      </c>
      <c r="K71" s="8">
        <v>49</v>
      </c>
      <c r="L71" s="26">
        <f t="shared" si="24"/>
        <v>0.48514851485148514</v>
      </c>
      <c r="M71" s="27">
        <f t="shared" si="25"/>
        <v>101</v>
      </c>
    </row>
    <row r="72" spans="1:13" x14ac:dyDescent="0.25">
      <c r="A72" s="1">
        <v>9</v>
      </c>
      <c r="B72" s="1" t="s">
        <v>59</v>
      </c>
      <c r="C72" s="8">
        <v>1</v>
      </c>
      <c r="D72" s="26">
        <f t="shared" si="20"/>
        <v>9.9009900990099011E-3</v>
      </c>
      <c r="E72" s="8">
        <v>1</v>
      </c>
      <c r="F72" s="26">
        <f t="shared" si="21"/>
        <v>9.9009900990099011E-3</v>
      </c>
      <c r="G72" s="8">
        <v>11</v>
      </c>
      <c r="H72" s="26">
        <f t="shared" si="22"/>
        <v>0.10891089108910891</v>
      </c>
      <c r="I72" s="8">
        <v>38</v>
      </c>
      <c r="J72" s="26">
        <f t="shared" si="23"/>
        <v>0.37623762376237624</v>
      </c>
      <c r="K72" s="8">
        <v>50</v>
      </c>
      <c r="L72" s="26">
        <f t="shared" si="24"/>
        <v>0.49504950495049505</v>
      </c>
      <c r="M72" s="27">
        <f t="shared" si="25"/>
        <v>101</v>
      </c>
    </row>
    <row r="73" spans="1:13" x14ac:dyDescent="0.25">
      <c r="A73" s="1">
        <v>10</v>
      </c>
      <c r="B73" s="1" t="s">
        <v>60</v>
      </c>
      <c r="C73" s="8"/>
      <c r="D73" s="26">
        <f t="shared" si="20"/>
        <v>0</v>
      </c>
      <c r="E73" s="8">
        <v>1</v>
      </c>
      <c r="F73" s="26">
        <f t="shared" si="21"/>
        <v>9.9009900990099011E-3</v>
      </c>
      <c r="G73" s="8">
        <v>12</v>
      </c>
      <c r="H73" s="26">
        <f t="shared" si="22"/>
        <v>0.11881188118811881</v>
      </c>
      <c r="I73" s="8">
        <v>42</v>
      </c>
      <c r="J73" s="26">
        <f t="shared" si="23"/>
        <v>0.41584158415841582</v>
      </c>
      <c r="K73" s="8">
        <v>46</v>
      </c>
      <c r="L73" s="26">
        <f t="shared" si="24"/>
        <v>0.45544554455445546</v>
      </c>
      <c r="M73" s="27">
        <f t="shared" si="25"/>
        <v>101</v>
      </c>
    </row>
    <row r="74" spans="1:13" x14ac:dyDescent="0.25">
      <c r="A74" s="1">
        <v>11</v>
      </c>
      <c r="B74" s="1" t="s">
        <v>61</v>
      </c>
      <c r="C74" s="8"/>
      <c r="D74" s="26">
        <f t="shared" si="20"/>
        <v>0</v>
      </c>
      <c r="E74" s="8"/>
      <c r="F74" s="26">
        <f t="shared" si="21"/>
        <v>0</v>
      </c>
      <c r="G74" s="8">
        <v>12</v>
      </c>
      <c r="H74" s="26">
        <f t="shared" si="22"/>
        <v>0.11881188118811881</v>
      </c>
      <c r="I74" s="8">
        <v>44</v>
      </c>
      <c r="J74" s="26">
        <f t="shared" si="23"/>
        <v>0.43564356435643564</v>
      </c>
      <c r="K74" s="8">
        <v>45</v>
      </c>
      <c r="L74" s="26">
        <f t="shared" si="24"/>
        <v>0.44554455445544555</v>
      </c>
      <c r="M74" s="27">
        <f t="shared" si="25"/>
        <v>101</v>
      </c>
    </row>
    <row r="75" spans="1:13" x14ac:dyDescent="0.25">
      <c r="A75" s="1">
        <v>12</v>
      </c>
      <c r="B75" s="1" t="s">
        <v>62</v>
      </c>
      <c r="C75" s="8"/>
      <c r="D75" s="26">
        <f t="shared" si="20"/>
        <v>0</v>
      </c>
      <c r="E75" s="8">
        <v>1</v>
      </c>
      <c r="F75" s="26">
        <f t="shared" si="21"/>
        <v>9.9009900990099011E-3</v>
      </c>
      <c r="G75" s="8">
        <v>13</v>
      </c>
      <c r="H75" s="26">
        <f t="shared" si="22"/>
        <v>0.12871287128712872</v>
      </c>
      <c r="I75" s="8">
        <v>44</v>
      </c>
      <c r="J75" s="26">
        <f t="shared" si="23"/>
        <v>0.43564356435643564</v>
      </c>
      <c r="K75" s="8">
        <v>43</v>
      </c>
      <c r="L75" s="26">
        <f t="shared" si="24"/>
        <v>0.42574257425742573</v>
      </c>
      <c r="M75" s="27">
        <f t="shared" si="25"/>
        <v>101</v>
      </c>
    </row>
    <row r="76" spans="1:13" x14ac:dyDescent="0.25">
      <c r="A76" s="1">
        <v>13</v>
      </c>
      <c r="B76" s="1" t="s">
        <v>63</v>
      </c>
      <c r="C76" s="8"/>
      <c r="D76" s="26">
        <f t="shared" si="20"/>
        <v>0</v>
      </c>
      <c r="E76" s="8"/>
      <c r="F76" s="26">
        <f t="shared" si="21"/>
        <v>0</v>
      </c>
      <c r="G76" s="8">
        <v>14</v>
      </c>
      <c r="H76" s="26">
        <f t="shared" si="22"/>
        <v>0.13861386138613863</v>
      </c>
      <c r="I76" s="8">
        <v>44</v>
      </c>
      <c r="J76" s="26">
        <f t="shared" si="23"/>
        <v>0.43564356435643564</v>
      </c>
      <c r="K76" s="8">
        <v>43</v>
      </c>
      <c r="L76" s="26">
        <f t="shared" si="24"/>
        <v>0.42574257425742573</v>
      </c>
      <c r="M76" s="27">
        <f t="shared" si="25"/>
        <v>101</v>
      </c>
    </row>
    <row r="77" spans="1:13" x14ac:dyDescent="0.25">
      <c r="A77" s="1">
        <v>14</v>
      </c>
      <c r="B77" s="1" t="s">
        <v>64</v>
      </c>
      <c r="C77" s="8">
        <v>1</v>
      </c>
      <c r="D77" s="26">
        <f t="shared" si="20"/>
        <v>9.9009900990099011E-3</v>
      </c>
      <c r="E77" s="8"/>
      <c r="F77" s="26">
        <f t="shared" si="21"/>
        <v>0</v>
      </c>
      <c r="G77" s="8">
        <v>15</v>
      </c>
      <c r="H77" s="26">
        <f t="shared" si="22"/>
        <v>0.14851485148514851</v>
      </c>
      <c r="I77" s="8">
        <v>41</v>
      </c>
      <c r="J77" s="26">
        <f t="shared" si="23"/>
        <v>0.40594059405940597</v>
      </c>
      <c r="K77" s="8">
        <v>44</v>
      </c>
      <c r="L77" s="26">
        <f t="shared" si="24"/>
        <v>0.43564356435643564</v>
      </c>
      <c r="M77" s="27">
        <f t="shared" si="25"/>
        <v>101</v>
      </c>
    </row>
    <row r="78" spans="1:13" x14ac:dyDescent="0.25">
      <c r="A78" s="1">
        <v>15</v>
      </c>
      <c r="B78" s="1" t="s">
        <v>65</v>
      </c>
      <c r="C78" s="8"/>
      <c r="D78" s="26">
        <f t="shared" si="20"/>
        <v>0</v>
      </c>
      <c r="E78" s="8"/>
      <c r="F78" s="26">
        <f t="shared" si="21"/>
        <v>0</v>
      </c>
      <c r="G78" s="8">
        <v>14</v>
      </c>
      <c r="H78" s="26">
        <f t="shared" si="22"/>
        <v>0.13861386138613863</v>
      </c>
      <c r="I78" s="8">
        <v>42</v>
      </c>
      <c r="J78" s="26">
        <f t="shared" si="23"/>
        <v>0.41584158415841582</v>
      </c>
      <c r="K78" s="8">
        <v>45</v>
      </c>
      <c r="L78" s="26">
        <f t="shared" si="24"/>
        <v>0.44554455445544555</v>
      </c>
      <c r="M78" s="27">
        <f t="shared" si="25"/>
        <v>101</v>
      </c>
    </row>
    <row r="79" spans="1:13" x14ac:dyDescent="0.25">
      <c r="A79" s="1">
        <v>16</v>
      </c>
      <c r="B79" s="1" t="s">
        <v>66</v>
      </c>
      <c r="C79" s="8"/>
      <c r="D79" s="26">
        <f t="shared" si="20"/>
        <v>0</v>
      </c>
      <c r="E79" s="8"/>
      <c r="F79" s="26">
        <f t="shared" si="21"/>
        <v>0</v>
      </c>
      <c r="G79" s="8">
        <v>14</v>
      </c>
      <c r="H79" s="26">
        <f t="shared" si="22"/>
        <v>0.13861386138613863</v>
      </c>
      <c r="I79" s="8">
        <v>42</v>
      </c>
      <c r="J79" s="26">
        <f t="shared" si="23"/>
        <v>0.41584158415841582</v>
      </c>
      <c r="K79" s="8">
        <v>45</v>
      </c>
      <c r="L79" s="26">
        <f t="shared" si="24"/>
        <v>0.44554455445544555</v>
      </c>
      <c r="M79" s="27">
        <f t="shared" si="25"/>
        <v>101</v>
      </c>
    </row>
    <row r="80" spans="1:13" x14ac:dyDescent="0.25">
      <c r="A80" s="1">
        <v>17</v>
      </c>
      <c r="B80" s="1" t="s">
        <v>67</v>
      </c>
      <c r="C80" s="8"/>
      <c r="D80" s="26">
        <f t="shared" si="20"/>
        <v>0</v>
      </c>
      <c r="E80" s="8"/>
      <c r="F80" s="26">
        <f t="shared" si="21"/>
        <v>0</v>
      </c>
      <c r="G80" s="8">
        <v>14</v>
      </c>
      <c r="H80" s="26">
        <f t="shared" si="22"/>
        <v>0.13861386138613863</v>
      </c>
      <c r="I80" s="8">
        <v>40</v>
      </c>
      <c r="J80" s="26">
        <f t="shared" si="23"/>
        <v>0.39603960396039606</v>
      </c>
      <c r="K80" s="8">
        <v>47</v>
      </c>
      <c r="L80" s="26">
        <f t="shared" si="24"/>
        <v>0.46534653465346537</v>
      </c>
      <c r="M80" s="27">
        <f t="shared" si="25"/>
        <v>101</v>
      </c>
    </row>
    <row r="81" spans="1:13" x14ac:dyDescent="0.25">
      <c r="A81" s="1">
        <v>18</v>
      </c>
      <c r="B81" s="1" t="s">
        <v>68</v>
      </c>
      <c r="C81" s="8"/>
      <c r="D81" s="26">
        <f t="shared" si="20"/>
        <v>0</v>
      </c>
      <c r="E81" s="8">
        <v>2</v>
      </c>
      <c r="F81" s="26">
        <f t="shared" si="21"/>
        <v>1.9801980198019802E-2</v>
      </c>
      <c r="G81" s="8">
        <v>15</v>
      </c>
      <c r="H81" s="26">
        <f t="shared" si="22"/>
        <v>0.14851485148514851</v>
      </c>
      <c r="I81" s="8">
        <v>43</v>
      </c>
      <c r="J81" s="26">
        <f t="shared" si="23"/>
        <v>0.42574257425742573</v>
      </c>
      <c r="K81" s="8">
        <v>41</v>
      </c>
      <c r="L81" s="26">
        <f t="shared" si="24"/>
        <v>0.40594059405940597</v>
      </c>
      <c r="M81" s="27">
        <f t="shared" si="25"/>
        <v>101</v>
      </c>
    </row>
    <row r="82" spans="1:13" x14ac:dyDescent="0.25">
      <c r="A82" s="1">
        <v>19</v>
      </c>
      <c r="B82" s="1" t="s">
        <v>69</v>
      </c>
      <c r="C82" s="8"/>
      <c r="D82" s="26">
        <f t="shared" si="20"/>
        <v>0</v>
      </c>
      <c r="E82" s="8"/>
      <c r="F82" s="26">
        <f t="shared" si="21"/>
        <v>0</v>
      </c>
      <c r="G82" s="8">
        <v>12</v>
      </c>
      <c r="H82" s="26">
        <f t="shared" si="22"/>
        <v>0.11881188118811881</v>
      </c>
      <c r="I82" s="8">
        <v>42</v>
      </c>
      <c r="J82" s="26">
        <f t="shared" si="23"/>
        <v>0.41584158415841582</v>
      </c>
      <c r="K82" s="8">
        <v>47</v>
      </c>
      <c r="L82" s="26">
        <f t="shared" si="24"/>
        <v>0.46534653465346537</v>
      </c>
      <c r="M82" s="27">
        <f t="shared" si="25"/>
        <v>101</v>
      </c>
    </row>
    <row r="83" spans="1:13" x14ac:dyDescent="0.25">
      <c r="A83" s="1">
        <v>20</v>
      </c>
      <c r="B83" s="1" t="s">
        <v>70</v>
      </c>
      <c r="C83" s="8"/>
      <c r="D83" s="26">
        <f t="shared" si="20"/>
        <v>0</v>
      </c>
      <c r="E83" s="8">
        <v>1</v>
      </c>
      <c r="F83" s="26">
        <f t="shared" si="21"/>
        <v>9.9009900990099011E-3</v>
      </c>
      <c r="G83" s="8">
        <v>15</v>
      </c>
      <c r="H83" s="26">
        <f t="shared" si="22"/>
        <v>0.14851485148514851</v>
      </c>
      <c r="I83" s="8">
        <v>44</v>
      </c>
      <c r="J83" s="26">
        <f t="shared" si="23"/>
        <v>0.43564356435643564</v>
      </c>
      <c r="K83" s="8">
        <v>41</v>
      </c>
      <c r="L83" s="26">
        <f t="shared" si="24"/>
        <v>0.40594059405940597</v>
      </c>
      <c r="M83" s="27">
        <f t="shared" si="25"/>
        <v>101</v>
      </c>
    </row>
    <row r="84" spans="1:13" x14ac:dyDescent="0.25">
      <c r="A84" s="1">
        <v>21</v>
      </c>
      <c r="B84" s="1" t="s">
        <v>71</v>
      </c>
      <c r="C84" s="8"/>
      <c r="D84" s="26">
        <f t="shared" si="20"/>
        <v>0</v>
      </c>
      <c r="E84" s="8"/>
      <c r="F84" s="26">
        <f t="shared" si="21"/>
        <v>0</v>
      </c>
      <c r="G84" s="8">
        <v>12</v>
      </c>
      <c r="H84" s="26">
        <f t="shared" si="22"/>
        <v>0.11881188118811881</v>
      </c>
      <c r="I84" s="8">
        <v>42</v>
      </c>
      <c r="J84" s="26">
        <f t="shared" si="23"/>
        <v>0.41584158415841582</v>
      </c>
      <c r="K84" s="8">
        <v>47</v>
      </c>
      <c r="L84" s="26">
        <f t="shared" si="24"/>
        <v>0.46534653465346537</v>
      </c>
      <c r="M84" s="27">
        <f t="shared" si="25"/>
        <v>101</v>
      </c>
    </row>
    <row r="85" spans="1:13" x14ac:dyDescent="0.25">
      <c r="A85" s="1"/>
      <c r="B85" s="2" t="s">
        <v>15</v>
      </c>
      <c r="C85" s="41">
        <f>SUM(C64:C84)</f>
        <v>8</v>
      </c>
      <c r="D85" s="40">
        <f>C85/M85</f>
        <v>3.7718057520037718E-3</v>
      </c>
      <c r="E85" s="41">
        <f>SUM(E64:E84)</f>
        <v>27</v>
      </c>
      <c r="F85" s="40">
        <f>E85/M85</f>
        <v>1.272984441301273E-2</v>
      </c>
      <c r="G85" s="41">
        <f>SUM(G64:G84)</f>
        <v>270</v>
      </c>
      <c r="H85" s="40">
        <f>G85/M85</f>
        <v>0.12729844413012731</v>
      </c>
      <c r="I85" s="41">
        <f>SUM(I64:I84)</f>
        <v>879</v>
      </c>
      <c r="J85" s="40">
        <f>I85/M85</f>
        <v>0.41442715700141441</v>
      </c>
      <c r="K85" s="41">
        <f t="shared" ref="K85" si="26">SUM(K64:K84)</f>
        <v>937</v>
      </c>
      <c r="L85" s="33">
        <f>K85/M85</f>
        <v>0.4417727487034418</v>
      </c>
      <c r="M85" s="32">
        <f t="shared" ref="M85" si="27">SUM(C85,E85,G85,I85,K85,)</f>
        <v>2121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49" zoomScale="85" zoomScaleNormal="85" workbookViewId="0">
      <selection activeCell="C64" sqref="C64:K85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102</v>
      </c>
      <c r="D4" s="26">
        <f>C4/K4</f>
        <v>1.3108854902968771E-2</v>
      </c>
      <c r="E4" s="8">
        <v>188</v>
      </c>
      <c r="F4" s="26">
        <f>E4/K4</f>
        <v>2.4161418840765968E-2</v>
      </c>
      <c r="G4" s="8">
        <v>1511</v>
      </c>
      <c r="H4" s="26">
        <f>G4/K4</f>
        <v>0.1941909780233903</v>
      </c>
      <c r="I4" s="8">
        <v>5980</v>
      </c>
      <c r="J4" s="26">
        <f>I4/K4</f>
        <v>0.76853874823287494</v>
      </c>
      <c r="K4" s="27">
        <f>C4+E4+G4+I4</f>
        <v>7781</v>
      </c>
      <c r="L4" s="6"/>
    </row>
    <row r="5" spans="1:18" x14ac:dyDescent="0.25">
      <c r="A5" s="1">
        <v>2</v>
      </c>
      <c r="B5" s="1" t="s">
        <v>1</v>
      </c>
      <c r="C5" s="8">
        <v>29</v>
      </c>
      <c r="D5" s="26">
        <f t="shared" ref="D5:D18" si="0">C5/K5</f>
        <v>3.727027374373474E-3</v>
      </c>
      <c r="E5" s="8">
        <v>87</v>
      </c>
      <c r="F5" s="26">
        <f t="shared" ref="F5:F18" si="1">E5/K5</f>
        <v>1.1181082123120422E-2</v>
      </c>
      <c r="G5" s="8">
        <v>1317</v>
      </c>
      <c r="H5" s="26">
        <f t="shared" ref="H5:H18" si="2">G5/K5</f>
        <v>0.16925845007068499</v>
      </c>
      <c r="I5" s="8">
        <v>6348</v>
      </c>
      <c r="J5" s="26">
        <f t="shared" ref="J5:J18" si="3">I5/K5</f>
        <v>0.81583344043182116</v>
      </c>
      <c r="K5" s="27">
        <f t="shared" ref="K5:K18" si="4">C5+E5+G5+I5</f>
        <v>7781</v>
      </c>
      <c r="L5" s="7"/>
    </row>
    <row r="6" spans="1:18" x14ac:dyDescent="0.25">
      <c r="A6" s="1">
        <v>3</v>
      </c>
      <c r="B6" s="1" t="s">
        <v>2</v>
      </c>
      <c r="C6" s="8">
        <v>40</v>
      </c>
      <c r="D6" s="26">
        <f t="shared" si="0"/>
        <v>5.1407274129289292E-3</v>
      </c>
      <c r="E6" s="8">
        <v>178</v>
      </c>
      <c r="F6" s="26">
        <f t="shared" si="1"/>
        <v>2.2876236987533737E-2</v>
      </c>
      <c r="G6" s="8">
        <v>1362</v>
      </c>
      <c r="H6" s="26">
        <f t="shared" si="2"/>
        <v>0.17504176841023006</v>
      </c>
      <c r="I6" s="8">
        <v>6201</v>
      </c>
      <c r="J6" s="26">
        <f t="shared" si="3"/>
        <v>0.79694126718930725</v>
      </c>
      <c r="K6" s="27">
        <f t="shared" si="4"/>
        <v>7781</v>
      </c>
      <c r="L6" s="7"/>
    </row>
    <row r="7" spans="1:18" x14ac:dyDescent="0.25">
      <c r="A7" s="1">
        <v>4</v>
      </c>
      <c r="B7" s="1" t="s">
        <v>3</v>
      </c>
      <c r="C7" s="8">
        <v>23</v>
      </c>
      <c r="D7" s="26">
        <f t="shared" si="0"/>
        <v>2.9559182624341344E-3</v>
      </c>
      <c r="E7" s="8">
        <v>84</v>
      </c>
      <c r="F7" s="26">
        <f t="shared" si="1"/>
        <v>1.0795527567150753E-2</v>
      </c>
      <c r="G7" s="8">
        <v>1242</v>
      </c>
      <c r="H7" s="26">
        <f t="shared" si="2"/>
        <v>0.15961958617144326</v>
      </c>
      <c r="I7" s="8">
        <v>6432</v>
      </c>
      <c r="J7" s="26">
        <f t="shared" si="3"/>
        <v>0.8266289679989719</v>
      </c>
      <c r="K7" s="27">
        <f t="shared" si="4"/>
        <v>7781</v>
      </c>
      <c r="L7" s="7"/>
    </row>
    <row r="8" spans="1:18" x14ac:dyDescent="0.25">
      <c r="A8" s="1">
        <v>5</v>
      </c>
      <c r="B8" s="1" t="s">
        <v>4</v>
      </c>
      <c r="C8" s="8">
        <v>30</v>
      </c>
      <c r="D8" s="26">
        <f t="shared" si="0"/>
        <v>3.8555455596966971E-3</v>
      </c>
      <c r="E8" s="8">
        <v>99</v>
      </c>
      <c r="F8" s="26">
        <f t="shared" si="1"/>
        <v>1.2723300346999101E-2</v>
      </c>
      <c r="G8" s="8">
        <v>1271</v>
      </c>
      <c r="H8" s="26">
        <f t="shared" si="2"/>
        <v>0.16334661354581673</v>
      </c>
      <c r="I8" s="8">
        <v>6381</v>
      </c>
      <c r="J8" s="26">
        <f t="shared" si="3"/>
        <v>0.82007454054748752</v>
      </c>
      <c r="K8" s="27">
        <f t="shared" si="4"/>
        <v>7781</v>
      </c>
      <c r="L8" s="7"/>
    </row>
    <row r="9" spans="1:18" x14ac:dyDescent="0.25">
      <c r="A9" s="1">
        <v>6</v>
      </c>
      <c r="B9" s="1" t="s">
        <v>5</v>
      </c>
      <c r="C9" s="8">
        <v>38</v>
      </c>
      <c r="D9" s="26">
        <f t="shared" si="0"/>
        <v>4.883691042282483E-3</v>
      </c>
      <c r="E9" s="8">
        <v>168</v>
      </c>
      <c r="F9" s="26">
        <f t="shared" si="1"/>
        <v>2.1591055134301505E-2</v>
      </c>
      <c r="G9" s="8">
        <v>1355</v>
      </c>
      <c r="H9" s="26">
        <f t="shared" si="2"/>
        <v>0.1741421411129675</v>
      </c>
      <c r="I9" s="8">
        <v>6220</v>
      </c>
      <c r="J9" s="26">
        <f t="shared" si="3"/>
        <v>0.79938311271044848</v>
      </c>
      <c r="K9" s="27">
        <f t="shared" si="4"/>
        <v>7781</v>
      </c>
      <c r="L9" s="7"/>
    </row>
    <row r="10" spans="1:18" x14ac:dyDescent="0.25">
      <c r="A10" s="1">
        <v>7</v>
      </c>
      <c r="B10" s="1" t="s">
        <v>6</v>
      </c>
      <c r="C10" s="8">
        <v>48</v>
      </c>
      <c r="D10" s="26">
        <f t="shared" si="0"/>
        <v>6.1688728955147151E-3</v>
      </c>
      <c r="E10" s="8">
        <v>147</v>
      </c>
      <c r="F10" s="26">
        <f t="shared" si="1"/>
        <v>1.8892173242513816E-2</v>
      </c>
      <c r="G10" s="8">
        <v>1252</v>
      </c>
      <c r="H10" s="26">
        <f t="shared" si="2"/>
        <v>0.16090476802467549</v>
      </c>
      <c r="I10" s="8">
        <v>6334</v>
      </c>
      <c r="J10" s="26">
        <f t="shared" si="3"/>
        <v>0.81403418583729603</v>
      </c>
      <c r="K10" s="27">
        <f t="shared" si="4"/>
        <v>7781</v>
      </c>
      <c r="L10" s="7"/>
    </row>
    <row r="11" spans="1:18" x14ac:dyDescent="0.25">
      <c r="A11" s="1">
        <v>8</v>
      </c>
      <c r="B11" s="1" t="s">
        <v>7</v>
      </c>
      <c r="C11" s="8">
        <v>39</v>
      </c>
      <c r="D11" s="26">
        <f t="shared" si="0"/>
        <v>5.0122092276057061E-3</v>
      </c>
      <c r="E11" s="8">
        <v>118</v>
      </c>
      <c r="F11" s="26">
        <f t="shared" si="1"/>
        <v>1.5165145868140342E-2</v>
      </c>
      <c r="G11" s="8">
        <v>1243</v>
      </c>
      <c r="H11" s="26">
        <f t="shared" si="2"/>
        <v>0.15974810435676648</v>
      </c>
      <c r="I11" s="8">
        <v>6381</v>
      </c>
      <c r="J11" s="26">
        <f t="shared" si="3"/>
        <v>0.82007454054748752</v>
      </c>
      <c r="K11" s="27">
        <f t="shared" si="4"/>
        <v>7781</v>
      </c>
      <c r="L11" s="7"/>
    </row>
    <row r="12" spans="1:18" x14ac:dyDescent="0.25">
      <c r="A12" s="1">
        <v>9</v>
      </c>
      <c r="B12" s="1" t="s">
        <v>8</v>
      </c>
      <c r="C12" s="8">
        <v>47</v>
      </c>
      <c r="D12" s="26">
        <f t="shared" si="0"/>
        <v>6.0403547101914919E-3</v>
      </c>
      <c r="E12" s="8">
        <v>89</v>
      </c>
      <c r="F12" s="26">
        <f t="shared" si="1"/>
        <v>1.1438118493766868E-2</v>
      </c>
      <c r="G12" s="8">
        <v>1220</v>
      </c>
      <c r="H12" s="26">
        <f t="shared" si="2"/>
        <v>0.15679218609433235</v>
      </c>
      <c r="I12" s="8">
        <v>6425</v>
      </c>
      <c r="J12" s="26">
        <f t="shared" si="3"/>
        <v>0.82572934070170934</v>
      </c>
      <c r="K12" s="27">
        <f t="shared" si="4"/>
        <v>7781</v>
      </c>
      <c r="L12" s="7"/>
    </row>
    <row r="13" spans="1:18" x14ac:dyDescent="0.25">
      <c r="A13" s="1">
        <v>10</v>
      </c>
      <c r="B13" s="1" t="s">
        <v>9</v>
      </c>
      <c r="C13" s="8">
        <v>23</v>
      </c>
      <c r="D13" s="26">
        <f t="shared" si="0"/>
        <v>2.9559182624341344E-3</v>
      </c>
      <c r="E13" s="8">
        <v>56</v>
      </c>
      <c r="F13" s="26">
        <f t="shared" si="1"/>
        <v>7.1970183781005009E-3</v>
      </c>
      <c r="G13" s="8">
        <v>1083</v>
      </c>
      <c r="H13" s="26">
        <f t="shared" si="2"/>
        <v>0.13918519470505075</v>
      </c>
      <c r="I13" s="8">
        <v>6619</v>
      </c>
      <c r="J13" s="26">
        <f t="shared" si="3"/>
        <v>0.85066186865441462</v>
      </c>
      <c r="K13" s="27">
        <f t="shared" si="4"/>
        <v>7781</v>
      </c>
      <c r="L13" s="7"/>
    </row>
    <row r="14" spans="1:18" x14ac:dyDescent="0.25">
      <c r="A14" s="1">
        <v>11</v>
      </c>
      <c r="B14" s="1" t="s">
        <v>10</v>
      </c>
      <c r="C14" s="8">
        <v>25</v>
      </c>
      <c r="D14" s="26">
        <f t="shared" si="0"/>
        <v>3.2129546330805811E-3</v>
      </c>
      <c r="E14" s="8">
        <v>44</v>
      </c>
      <c r="F14" s="26">
        <f t="shared" si="1"/>
        <v>5.6548001542218226E-3</v>
      </c>
      <c r="G14" s="8">
        <v>1055</v>
      </c>
      <c r="H14" s="26">
        <f t="shared" si="2"/>
        <v>0.1355866855160005</v>
      </c>
      <c r="I14" s="8">
        <v>6657</v>
      </c>
      <c r="J14" s="26">
        <f t="shared" si="3"/>
        <v>0.8555455596966971</v>
      </c>
      <c r="K14" s="27">
        <f t="shared" si="4"/>
        <v>7781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38</v>
      </c>
      <c r="D15" s="26">
        <f t="shared" si="0"/>
        <v>4.883691042282483E-3</v>
      </c>
      <c r="E15" s="8">
        <v>98</v>
      </c>
      <c r="F15" s="26">
        <f t="shared" si="1"/>
        <v>1.2594782161675876E-2</v>
      </c>
      <c r="G15" s="8">
        <v>1195</v>
      </c>
      <c r="H15" s="26">
        <f t="shared" si="2"/>
        <v>0.15357923146125177</v>
      </c>
      <c r="I15" s="8">
        <v>6450</v>
      </c>
      <c r="J15" s="26">
        <f t="shared" si="3"/>
        <v>0.82894229533478991</v>
      </c>
      <c r="K15" s="27">
        <f t="shared" si="4"/>
        <v>7781</v>
      </c>
      <c r="L15" s="7"/>
      <c r="R15" s="9"/>
    </row>
    <row r="16" spans="1:18" x14ac:dyDescent="0.25">
      <c r="A16" s="1">
        <v>13</v>
      </c>
      <c r="B16" s="1" t="s">
        <v>12</v>
      </c>
      <c r="C16" s="8">
        <v>49</v>
      </c>
      <c r="D16" s="26">
        <f t="shared" si="0"/>
        <v>6.2973910808379382E-3</v>
      </c>
      <c r="E16" s="8">
        <v>113</v>
      </c>
      <c r="F16" s="26">
        <f t="shared" si="1"/>
        <v>1.4522554941524225E-2</v>
      </c>
      <c r="G16" s="8">
        <v>1302</v>
      </c>
      <c r="H16" s="26">
        <f t="shared" si="2"/>
        <v>0.16733067729083664</v>
      </c>
      <c r="I16" s="8">
        <v>6317</v>
      </c>
      <c r="J16" s="26">
        <f t="shared" si="3"/>
        <v>0.81184937668680113</v>
      </c>
      <c r="K16" s="27">
        <f t="shared" si="4"/>
        <v>7781</v>
      </c>
      <c r="L16" s="7"/>
    </row>
    <row r="17" spans="1:31" x14ac:dyDescent="0.25">
      <c r="A17" s="1">
        <v>14</v>
      </c>
      <c r="B17" s="1" t="s">
        <v>13</v>
      </c>
      <c r="C17" s="8">
        <v>28</v>
      </c>
      <c r="D17" s="26">
        <f t="shared" si="0"/>
        <v>3.5985091890502505E-3</v>
      </c>
      <c r="E17" s="8">
        <v>44</v>
      </c>
      <c r="F17" s="26">
        <f t="shared" si="1"/>
        <v>5.6548001542218226E-3</v>
      </c>
      <c r="G17" s="8">
        <v>1108</v>
      </c>
      <c r="H17" s="26">
        <f t="shared" si="2"/>
        <v>0.14239814933813136</v>
      </c>
      <c r="I17" s="8">
        <v>6601</v>
      </c>
      <c r="J17" s="26">
        <f t="shared" si="3"/>
        <v>0.84834854131859661</v>
      </c>
      <c r="K17" s="27">
        <f t="shared" si="4"/>
        <v>7781</v>
      </c>
      <c r="L17" s="7"/>
    </row>
    <row r="18" spans="1:31" x14ac:dyDescent="0.25">
      <c r="A18" s="1">
        <v>15</v>
      </c>
      <c r="B18" s="1" t="s">
        <v>14</v>
      </c>
      <c r="C18" s="8">
        <v>19</v>
      </c>
      <c r="D18" s="26">
        <f t="shared" si="0"/>
        <v>2.4418455211412415E-3</v>
      </c>
      <c r="E18" s="8">
        <v>38</v>
      </c>
      <c r="F18" s="26">
        <f t="shared" si="1"/>
        <v>4.883691042282483E-3</v>
      </c>
      <c r="G18" s="8">
        <v>1010</v>
      </c>
      <c r="H18" s="26">
        <f t="shared" si="2"/>
        <v>0.12980336717645546</v>
      </c>
      <c r="I18" s="8">
        <v>6714</v>
      </c>
      <c r="J18" s="26">
        <f t="shared" si="3"/>
        <v>0.86287109626012082</v>
      </c>
      <c r="K18" s="27">
        <f t="shared" si="4"/>
        <v>7781</v>
      </c>
      <c r="L18" s="6"/>
    </row>
    <row r="19" spans="1:31" x14ac:dyDescent="0.25">
      <c r="A19" s="1"/>
      <c r="B19" s="2" t="s">
        <v>15</v>
      </c>
      <c r="C19" s="32">
        <f>SUM(C4:C18)</f>
        <v>578</v>
      </c>
      <c r="D19" s="33">
        <f>C19/K19</f>
        <v>4.9522340744548683E-3</v>
      </c>
      <c r="E19" s="32">
        <f>SUM(E4:E18)</f>
        <v>1551</v>
      </c>
      <c r="F19" s="33">
        <f>E19/K19</f>
        <v>1.3288780362421282E-2</v>
      </c>
      <c r="G19" s="32">
        <f>SUM(G4:G18)</f>
        <v>18526</v>
      </c>
      <c r="H19" s="34">
        <f>G19/K19</f>
        <v>0.15872852675320223</v>
      </c>
      <c r="I19" s="32">
        <f>SUM(I4:I18)</f>
        <v>96060</v>
      </c>
      <c r="J19" s="34">
        <f>I19/K19</f>
        <v>0.82303045880992165</v>
      </c>
      <c r="K19" s="32">
        <f t="shared" ref="K19" si="5">SUM(C19,E19,G19,I19,)</f>
        <v>116715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40</v>
      </c>
      <c r="D23" s="26">
        <f>C23/K23</f>
        <v>9.287206872533085E-3</v>
      </c>
      <c r="E23" s="8">
        <v>146</v>
      </c>
      <c r="F23" s="26">
        <f t="shared" ref="F23:F37" si="6">E23/K23</f>
        <v>3.3898305084745763E-2</v>
      </c>
      <c r="G23" s="8">
        <v>939</v>
      </c>
      <c r="H23" s="26">
        <f>G23/K23</f>
        <v>0.21801718133271419</v>
      </c>
      <c r="I23" s="8">
        <v>3182</v>
      </c>
      <c r="J23" s="26">
        <f>I23/K23</f>
        <v>0.73879730671000698</v>
      </c>
      <c r="K23" s="27">
        <f>C23+E23+G23+I23</f>
        <v>4307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14</v>
      </c>
      <c r="D24" s="26">
        <f t="shared" ref="D24:D37" si="7">C24/K24</f>
        <v>3.2505224053865798E-3</v>
      </c>
      <c r="E24" s="8">
        <v>75</v>
      </c>
      <c r="F24" s="26">
        <f t="shared" si="6"/>
        <v>1.7413512885999537E-2</v>
      </c>
      <c r="G24" s="8">
        <v>891</v>
      </c>
      <c r="H24" s="26">
        <f t="shared" ref="H24:H37" si="8">G24/K24</f>
        <v>0.20687253308567449</v>
      </c>
      <c r="I24" s="8">
        <v>3327</v>
      </c>
      <c r="J24" s="26">
        <f t="shared" ref="J24:J37" si="9">I24/K24</f>
        <v>0.7724634316229394</v>
      </c>
      <c r="K24" s="27">
        <f t="shared" ref="K24:K37" si="10">C24+E24+G24+I24</f>
        <v>4307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12</v>
      </c>
      <c r="D25" s="26">
        <f t="shared" si="7"/>
        <v>2.7861620617599257E-3</v>
      </c>
      <c r="E25" s="8">
        <v>74</v>
      </c>
      <c r="F25" s="26">
        <f t="shared" si="6"/>
        <v>1.7181332714186207E-2</v>
      </c>
      <c r="G25" s="8">
        <v>906</v>
      </c>
      <c r="H25" s="26">
        <f t="shared" si="8"/>
        <v>0.2103552356628744</v>
      </c>
      <c r="I25" s="8">
        <v>3315</v>
      </c>
      <c r="J25" s="26">
        <f t="shared" si="9"/>
        <v>0.76967726956117943</v>
      </c>
      <c r="K25" s="27">
        <f t="shared" si="10"/>
        <v>4307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14</v>
      </c>
      <c r="D26" s="26">
        <f t="shared" si="7"/>
        <v>3.2505224053865798E-3</v>
      </c>
      <c r="E26" s="8">
        <v>57</v>
      </c>
      <c r="F26" s="26">
        <f t="shared" si="6"/>
        <v>1.3234269793359647E-2</v>
      </c>
      <c r="G26" s="8">
        <v>887</v>
      </c>
      <c r="H26" s="26">
        <f t="shared" si="8"/>
        <v>0.20594381239842116</v>
      </c>
      <c r="I26" s="8">
        <v>3349</v>
      </c>
      <c r="J26" s="26">
        <f t="shared" si="9"/>
        <v>0.7775713954028326</v>
      </c>
      <c r="K26" s="27">
        <f t="shared" si="10"/>
        <v>4307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20</v>
      </c>
      <c r="D27" s="26">
        <f t="shared" si="7"/>
        <v>4.6436034362665425E-3</v>
      </c>
      <c r="E27" s="8">
        <v>64</v>
      </c>
      <c r="F27" s="26">
        <f t="shared" si="6"/>
        <v>1.4859530996052937E-2</v>
      </c>
      <c r="G27" s="8">
        <v>848</v>
      </c>
      <c r="H27" s="26">
        <f t="shared" si="8"/>
        <v>0.19688878569770141</v>
      </c>
      <c r="I27" s="8">
        <v>3375</v>
      </c>
      <c r="J27" s="26">
        <f t="shared" si="9"/>
        <v>0.78360807986997916</v>
      </c>
      <c r="K27" s="27">
        <f t="shared" si="10"/>
        <v>4307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16</v>
      </c>
      <c r="D28" s="26">
        <f t="shared" si="7"/>
        <v>3.7148827490132343E-3</v>
      </c>
      <c r="E28" s="8">
        <v>81</v>
      </c>
      <c r="F28" s="26">
        <f t="shared" si="6"/>
        <v>1.8806593916879499E-2</v>
      </c>
      <c r="G28" s="8">
        <v>894</v>
      </c>
      <c r="H28" s="26">
        <f t="shared" si="8"/>
        <v>0.20756907360111446</v>
      </c>
      <c r="I28" s="8">
        <v>3316</v>
      </c>
      <c r="J28" s="26">
        <f t="shared" si="9"/>
        <v>0.7699094497329928</v>
      </c>
      <c r="K28" s="27">
        <f t="shared" si="10"/>
        <v>4307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18</v>
      </c>
      <c r="D29" s="26">
        <f t="shared" si="7"/>
        <v>4.1792430926398888E-3</v>
      </c>
      <c r="E29" s="8">
        <v>81</v>
      </c>
      <c r="F29" s="26">
        <f t="shared" si="6"/>
        <v>1.8806593916879499E-2</v>
      </c>
      <c r="G29" s="8">
        <v>898</v>
      </c>
      <c r="H29" s="26">
        <f t="shared" si="8"/>
        <v>0.20849779428836776</v>
      </c>
      <c r="I29" s="8">
        <v>3310</v>
      </c>
      <c r="J29" s="26">
        <f t="shared" si="9"/>
        <v>0.76851636870211282</v>
      </c>
      <c r="K29" s="27">
        <f t="shared" si="10"/>
        <v>4307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16</v>
      </c>
      <c r="D30" s="26">
        <f t="shared" si="7"/>
        <v>3.7148827490132343E-3</v>
      </c>
      <c r="E30" s="8">
        <v>70</v>
      </c>
      <c r="F30" s="26">
        <f t="shared" si="6"/>
        <v>1.62526120269329E-2</v>
      </c>
      <c r="G30" s="8">
        <v>908</v>
      </c>
      <c r="H30" s="26">
        <f t="shared" si="8"/>
        <v>0.21081959600650105</v>
      </c>
      <c r="I30" s="8">
        <v>3313</v>
      </c>
      <c r="J30" s="26">
        <f t="shared" si="9"/>
        <v>0.76921290921755281</v>
      </c>
      <c r="K30" s="27">
        <f t="shared" si="10"/>
        <v>4307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16</v>
      </c>
      <c r="D31" s="26">
        <f t="shared" si="7"/>
        <v>3.7148827490132343E-3</v>
      </c>
      <c r="E31" s="8">
        <v>49</v>
      </c>
      <c r="F31" s="26">
        <f t="shared" si="6"/>
        <v>1.1376828418853031E-2</v>
      </c>
      <c r="G31" s="8">
        <v>868</v>
      </c>
      <c r="H31" s="26">
        <f t="shared" si="8"/>
        <v>0.20153238913396795</v>
      </c>
      <c r="I31" s="8">
        <v>3374</v>
      </c>
      <c r="J31" s="26">
        <f t="shared" si="9"/>
        <v>0.78337589969816579</v>
      </c>
      <c r="K31" s="27">
        <f t="shared" si="10"/>
        <v>4307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20</v>
      </c>
      <c r="D32" s="26">
        <f t="shared" si="7"/>
        <v>4.6436034362665425E-3</v>
      </c>
      <c r="E32" s="8">
        <v>45</v>
      </c>
      <c r="F32" s="26">
        <f t="shared" si="6"/>
        <v>1.0448107731599722E-2</v>
      </c>
      <c r="G32" s="8">
        <v>872</v>
      </c>
      <c r="H32" s="26">
        <f t="shared" si="8"/>
        <v>0.20246110982122126</v>
      </c>
      <c r="I32" s="8">
        <v>3370</v>
      </c>
      <c r="J32" s="26">
        <f t="shared" si="9"/>
        <v>0.78244717901091243</v>
      </c>
      <c r="K32" s="27">
        <f t="shared" si="10"/>
        <v>4307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17</v>
      </c>
      <c r="D33" s="26">
        <f t="shared" si="7"/>
        <v>3.9470629208265611E-3</v>
      </c>
      <c r="E33" s="8">
        <v>48</v>
      </c>
      <c r="F33" s="26">
        <f t="shared" si="6"/>
        <v>1.1144648247039703E-2</v>
      </c>
      <c r="G33" s="8">
        <v>855</v>
      </c>
      <c r="H33" s="26">
        <f t="shared" si="8"/>
        <v>0.1985140469003947</v>
      </c>
      <c r="I33" s="8">
        <v>3387</v>
      </c>
      <c r="J33" s="26">
        <f t="shared" si="9"/>
        <v>0.78639424193173901</v>
      </c>
      <c r="K33" s="27">
        <f t="shared" si="10"/>
        <v>4307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17</v>
      </c>
      <c r="D34" s="26">
        <f t="shared" si="7"/>
        <v>3.9470629208265611E-3</v>
      </c>
      <c r="E34" s="8">
        <v>52</v>
      </c>
      <c r="F34" s="26">
        <f t="shared" si="6"/>
        <v>1.2073368934293012E-2</v>
      </c>
      <c r="G34" s="8">
        <v>879</v>
      </c>
      <c r="H34" s="26">
        <f t="shared" si="8"/>
        <v>0.20408637102391455</v>
      </c>
      <c r="I34" s="8">
        <v>3359</v>
      </c>
      <c r="J34" s="26">
        <f t="shared" si="9"/>
        <v>0.77989319712096583</v>
      </c>
      <c r="K34" s="27">
        <f t="shared" si="10"/>
        <v>4307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14</v>
      </c>
      <c r="D35" s="26">
        <f t="shared" si="7"/>
        <v>3.2505224053865798E-3</v>
      </c>
      <c r="E35" s="8">
        <v>52</v>
      </c>
      <c r="F35" s="26">
        <f t="shared" si="6"/>
        <v>1.2073368934293012E-2</v>
      </c>
      <c r="G35" s="8">
        <v>823</v>
      </c>
      <c r="H35" s="26">
        <f t="shared" si="8"/>
        <v>0.19108428140236824</v>
      </c>
      <c r="I35" s="8">
        <v>3418</v>
      </c>
      <c r="J35" s="26">
        <f t="shared" si="9"/>
        <v>0.79359182725795219</v>
      </c>
      <c r="K35" s="27">
        <f t="shared" si="10"/>
        <v>4307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20</v>
      </c>
      <c r="D36" s="26">
        <f t="shared" si="7"/>
        <v>4.6436034362665425E-3</v>
      </c>
      <c r="E36" s="8">
        <v>71</v>
      </c>
      <c r="F36" s="26">
        <f t="shared" si="6"/>
        <v>1.6484792198746226E-2</v>
      </c>
      <c r="G36" s="8">
        <v>921</v>
      </c>
      <c r="H36" s="26">
        <f t="shared" si="8"/>
        <v>0.2138379382400743</v>
      </c>
      <c r="I36" s="8">
        <v>3295</v>
      </c>
      <c r="J36" s="26">
        <f t="shared" si="9"/>
        <v>0.76503366612491297</v>
      </c>
      <c r="K36" s="27">
        <f t="shared" si="10"/>
        <v>4307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18</v>
      </c>
      <c r="D37" s="26">
        <f t="shared" si="7"/>
        <v>4.1792430926398888E-3</v>
      </c>
      <c r="E37" s="8">
        <v>60</v>
      </c>
      <c r="F37" s="26">
        <f t="shared" si="6"/>
        <v>1.3930810308799628E-2</v>
      </c>
      <c r="G37" s="8">
        <v>813</v>
      </c>
      <c r="H37" s="26">
        <f t="shared" si="8"/>
        <v>0.18876247968423496</v>
      </c>
      <c r="I37" s="8">
        <v>3416</v>
      </c>
      <c r="J37" s="26">
        <f t="shared" si="9"/>
        <v>0.79312746691432556</v>
      </c>
      <c r="K37" s="27">
        <f t="shared" si="10"/>
        <v>4307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272</v>
      </c>
      <c r="D38" s="33">
        <f>C38/K38</f>
        <v>4.2102004488816652E-3</v>
      </c>
      <c r="E38" s="32">
        <f>SUM(E23:E37)</f>
        <v>1025</v>
      </c>
      <c r="F38" s="33">
        <f>E38/K38</f>
        <v>1.5865645073910688E-2</v>
      </c>
      <c r="G38" s="32">
        <f>SUM(G23:G37)</f>
        <v>13202</v>
      </c>
      <c r="H38" s="34">
        <f>G38/K38</f>
        <v>0.20434950855196965</v>
      </c>
      <c r="I38" s="32">
        <f>SUM(I23:I37)</f>
        <v>50106</v>
      </c>
      <c r="J38" s="34">
        <f>I38/K38</f>
        <v>0.77557464592523795</v>
      </c>
      <c r="K38" s="32">
        <f t="shared" ref="K38" si="11">SUM(C38,E38,G38,I38,)</f>
        <v>64605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5</v>
      </c>
      <c r="D42" s="26">
        <f>C42/M42</f>
        <v>5.2083333333333336E-2</v>
      </c>
      <c r="E42" s="8">
        <v>7</v>
      </c>
      <c r="F42" s="26">
        <f>E42/M42</f>
        <v>7.2916666666666671E-2</v>
      </c>
      <c r="G42" s="8">
        <v>27</v>
      </c>
      <c r="H42" s="26">
        <f>G42/M42</f>
        <v>0.28125</v>
      </c>
      <c r="I42" s="8">
        <v>37</v>
      </c>
      <c r="J42" s="26">
        <f>I42/M42</f>
        <v>0.38541666666666669</v>
      </c>
      <c r="K42" s="8">
        <v>20</v>
      </c>
      <c r="L42" s="26">
        <f>K42/M42</f>
        <v>0.20833333333333334</v>
      </c>
      <c r="M42" s="27">
        <f>E42+G42+I42+K42+C42</f>
        <v>96</v>
      </c>
    </row>
    <row r="43" spans="1:31" x14ac:dyDescent="0.25">
      <c r="A43" s="1">
        <v>2</v>
      </c>
      <c r="B43" s="1" t="s">
        <v>35</v>
      </c>
      <c r="C43" s="8">
        <v>5</v>
      </c>
      <c r="D43" s="26">
        <f t="shared" ref="D43:D59" si="12">C43/M43</f>
        <v>5.2083333333333336E-2</v>
      </c>
      <c r="E43" s="8">
        <v>10</v>
      </c>
      <c r="F43" s="26">
        <f t="shared" ref="F43:F59" si="13">E43/M43</f>
        <v>0.10416666666666667</v>
      </c>
      <c r="G43" s="8">
        <v>29</v>
      </c>
      <c r="H43" s="26">
        <f t="shared" ref="H43:H59" si="14">G43/M43</f>
        <v>0.30208333333333331</v>
      </c>
      <c r="I43" s="8">
        <v>35</v>
      </c>
      <c r="J43" s="26">
        <f t="shared" ref="J43:J59" si="15">I43/M43</f>
        <v>0.36458333333333331</v>
      </c>
      <c r="K43" s="8">
        <v>17</v>
      </c>
      <c r="L43" s="26">
        <f t="shared" ref="L43:L59" si="16">K43/M43</f>
        <v>0.17708333333333334</v>
      </c>
      <c r="M43" s="27">
        <f>E43+G43+I43+K43+C43</f>
        <v>96</v>
      </c>
    </row>
    <row r="44" spans="1:31" x14ac:dyDescent="0.25">
      <c r="A44" s="1">
        <v>3</v>
      </c>
      <c r="B44" s="1" t="s">
        <v>36</v>
      </c>
      <c r="C44" s="8">
        <v>3</v>
      </c>
      <c r="D44" s="26">
        <f t="shared" si="12"/>
        <v>3.125E-2</v>
      </c>
      <c r="E44" s="8">
        <v>11</v>
      </c>
      <c r="F44" s="26">
        <f t="shared" si="13"/>
        <v>0.11458333333333333</v>
      </c>
      <c r="G44" s="8">
        <v>24</v>
      </c>
      <c r="H44" s="26">
        <f t="shared" si="14"/>
        <v>0.25</v>
      </c>
      <c r="I44" s="8">
        <v>38</v>
      </c>
      <c r="J44" s="26">
        <f t="shared" si="15"/>
        <v>0.39583333333333331</v>
      </c>
      <c r="K44" s="8">
        <v>20</v>
      </c>
      <c r="L44" s="26">
        <f t="shared" si="16"/>
        <v>0.20833333333333334</v>
      </c>
      <c r="M44" s="27">
        <f t="shared" ref="M44:M59" si="17">E44+G44+I44+K44+C44</f>
        <v>96</v>
      </c>
    </row>
    <row r="45" spans="1:31" x14ac:dyDescent="0.25">
      <c r="A45" s="1">
        <v>4</v>
      </c>
      <c r="B45" s="1" t="s">
        <v>37</v>
      </c>
      <c r="C45" s="8">
        <v>2</v>
      </c>
      <c r="D45" s="26">
        <f t="shared" si="12"/>
        <v>2.0833333333333332E-2</v>
      </c>
      <c r="E45" s="8">
        <v>7</v>
      </c>
      <c r="F45" s="26">
        <f t="shared" si="13"/>
        <v>7.2916666666666671E-2</v>
      </c>
      <c r="G45" s="8">
        <v>30</v>
      </c>
      <c r="H45" s="26">
        <f t="shared" si="14"/>
        <v>0.3125</v>
      </c>
      <c r="I45" s="8">
        <v>36</v>
      </c>
      <c r="J45" s="26">
        <f t="shared" si="15"/>
        <v>0.375</v>
      </c>
      <c r="K45" s="8">
        <v>21</v>
      </c>
      <c r="L45" s="26">
        <f t="shared" si="16"/>
        <v>0.21875</v>
      </c>
      <c r="M45" s="27">
        <f t="shared" si="17"/>
        <v>96</v>
      </c>
    </row>
    <row r="46" spans="1:31" x14ac:dyDescent="0.25">
      <c r="A46" s="1">
        <v>5</v>
      </c>
      <c r="B46" s="1" t="s">
        <v>38</v>
      </c>
      <c r="C46" s="8">
        <v>3</v>
      </c>
      <c r="D46" s="26">
        <f t="shared" si="12"/>
        <v>3.125E-2</v>
      </c>
      <c r="E46" s="8">
        <v>10</v>
      </c>
      <c r="F46" s="26">
        <f t="shared" si="13"/>
        <v>0.10416666666666667</v>
      </c>
      <c r="G46" s="8">
        <v>30</v>
      </c>
      <c r="H46" s="26">
        <f t="shared" si="14"/>
        <v>0.3125</v>
      </c>
      <c r="I46" s="8">
        <v>33</v>
      </c>
      <c r="J46" s="26">
        <f t="shared" si="15"/>
        <v>0.34375</v>
      </c>
      <c r="K46" s="8">
        <v>20</v>
      </c>
      <c r="L46" s="26">
        <f t="shared" si="16"/>
        <v>0.20833333333333334</v>
      </c>
      <c r="M46" s="27">
        <f t="shared" si="17"/>
        <v>96</v>
      </c>
    </row>
    <row r="47" spans="1:31" x14ac:dyDescent="0.25">
      <c r="A47" s="1">
        <v>6</v>
      </c>
      <c r="B47" s="1" t="s">
        <v>39</v>
      </c>
      <c r="C47" s="8">
        <v>8</v>
      </c>
      <c r="D47" s="26">
        <f t="shared" si="12"/>
        <v>8.3333333333333329E-2</v>
      </c>
      <c r="E47" s="8">
        <v>11</v>
      </c>
      <c r="F47" s="26">
        <f t="shared" si="13"/>
        <v>0.11458333333333333</v>
      </c>
      <c r="G47" s="8">
        <v>24</v>
      </c>
      <c r="H47" s="26">
        <f t="shared" si="14"/>
        <v>0.25</v>
      </c>
      <c r="I47" s="8">
        <v>34</v>
      </c>
      <c r="J47" s="26">
        <f t="shared" si="15"/>
        <v>0.35416666666666669</v>
      </c>
      <c r="K47" s="8">
        <v>19</v>
      </c>
      <c r="L47" s="26">
        <f t="shared" si="16"/>
        <v>0.19791666666666666</v>
      </c>
      <c r="M47" s="27">
        <f t="shared" si="17"/>
        <v>96</v>
      </c>
    </row>
    <row r="48" spans="1:31" x14ac:dyDescent="0.25">
      <c r="A48" s="1">
        <v>7</v>
      </c>
      <c r="B48" s="1" t="s">
        <v>40</v>
      </c>
      <c r="C48" s="8">
        <v>2</v>
      </c>
      <c r="D48" s="26">
        <f t="shared" si="12"/>
        <v>2.0833333333333332E-2</v>
      </c>
      <c r="E48" s="8">
        <v>6</v>
      </c>
      <c r="F48" s="26">
        <f t="shared" si="13"/>
        <v>6.25E-2</v>
      </c>
      <c r="G48" s="8">
        <v>26</v>
      </c>
      <c r="H48" s="26">
        <f t="shared" si="14"/>
        <v>0.27083333333333331</v>
      </c>
      <c r="I48" s="8">
        <v>40</v>
      </c>
      <c r="J48" s="26">
        <f t="shared" si="15"/>
        <v>0.41666666666666669</v>
      </c>
      <c r="K48" s="8">
        <v>22</v>
      </c>
      <c r="L48" s="26">
        <f t="shared" si="16"/>
        <v>0.22916666666666666</v>
      </c>
      <c r="M48" s="27">
        <f t="shared" si="17"/>
        <v>96</v>
      </c>
    </row>
    <row r="49" spans="1:13" x14ac:dyDescent="0.25">
      <c r="A49" s="1">
        <v>8</v>
      </c>
      <c r="B49" s="1" t="s">
        <v>41</v>
      </c>
      <c r="C49" s="8">
        <v>3</v>
      </c>
      <c r="D49" s="26">
        <f t="shared" si="12"/>
        <v>3.125E-2</v>
      </c>
      <c r="E49" s="8">
        <v>9</v>
      </c>
      <c r="F49" s="26">
        <f t="shared" si="13"/>
        <v>9.375E-2</v>
      </c>
      <c r="G49" s="8">
        <v>28</v>
      </c>
      <c r="H49" s="26">
        <f t="shared" si="14"/>
        <v>0.29166666666666669</v>
      </c>
      <c r="I49" s="8">
        <v>34</v>
      </c>
      <c r="J49" s="26">
        <f t="shared" si="15"/>
        <v>0.35416666666666669</v>
      </c>
      <c r="K49" s="8">
        <v>22</v>
      </c>
      <c r="L49" s="26">
        <f t="shared" si="16"/>
        <v>0.22916666666666666</v>
      </c>
      <c r="M49" s="27">
        <f t="shared" si="17"/>
        <v>96</v>
      </c>
    </row>
    <row r="50" spans="1:13" x14ac:dyDescent="0.25">
      <c r="A50" s="1">
        <v>9</v>
      </c>
      <c r="B50" s="1" t="s">
        <v>42</v>
      </c>
      <c r="C50" s="8">
        <v>2</v>
      </c>
      <c r="D50" s="26">
        <f t="shared" si="12"/>
        <v>2.0833333333333332E-2</v>
      </c>
      <c r="E50" s="8">
        <v>8</v>
      </c>
      <c r="F50" s="26">
        <f t="shared" si="13"/>
        <v>8.3333333333333329E-2</v>
      </c>
      <c r="G50" s="8">
        <v>27</v>
      </c>
      <c r="H50" s="26">
        <f t="shared" si="14"/>
        <v>0.28125</v>
      </c>
      <c r="I50" s="8">
        <v>39</v>
      </c>
      <c r="J50" s="26">
        <f t="shared" si="15"/>
        <v>0.40625</v>
      </c>
      <c r="K50" s="8">
        <v>20</v>
      </c>
      <c r="L50" s="26">
        <f t="shared" si="16"/>
        <v>0.20833333333333334</v>
      </c>
      <c r="M50" s="27">
        <f t="shared" si="17"/>
        <v>96</v>
      </c>
    </row>
    <row r="51" spans="1:13" x14ac:dyDescent="0.25">
      <c r="A51" s="1">
        <v>10</v>
      </c>
      <c r="B51" s="1" t="s">
        <v>43</v>
      </c>
      <c r="C51" s="8">
        <v>2</v>
      </c>
      <c r="D51" s="26">
        <f t="shared" si="12"/>
        <v>2.0833333333333332E-2</v>
      </c>
      <c r="E51" s="8">
        <v>11</v>
      </c>
      <c r="F51" s="26">
        <f t="shared" si="13"/>
        <v>0.11458333333333333</v>
      </c>
      <c r="G51" s="8">
        <v>22</v>
      </c>
      <c r="H51" s="26">
        <f t="shared" si="14"/>
        <v>0.22916666666666666</v>
      </c>
      <c r="I51" s="8">
        <v>41</v>
      </c>
      <c r="J51" s="26">
        <f t="shared" si="15"/>
        <v>0.42708333333333331</v>
      </c>
      <c r="K51" s="8">
        <v>20</v>
      </c>
      <c r="L51" s="26">
        <f t="shared" si="16"/>
        <v>0.20833333333333334</v>
      </c>
      <c r="M51" s="27">
        <f t="shared" si="17"/>
        <v>96</v>
      </c>
    </row>
    <row r="52" spans="1:13" x14ac:dyDescent="0.25">
      <c r="A52" s="1">
        <v>11</v>
      </c>
      <c r="B52" s="1" t="s">
        <v>44</v>
      </c>
      <c r="C52" s="8">
        <v>3</v>
      </c>
      <c r="D52" s="26">
        <f t="shared" si="12"/>
        <v>3.125E-2</v>
      </c>
      <c r="E52" s="8">
        <v>7</v>
      </c>
      <c r="F52" s="26">
        <f t="shared" si="13"/>
        <v>7.2916666666666671E-2</v>
      </c>
      <c r="G52" s="8">
        <v>29</v>
      </c>
      <c r="H52" s="26">
        <f t="shared" si="14"/>
        <v>0.30208333333333331</v>
      </c>
      <c r="I52" s="8">
        <v>38</v>
      </c>
      <c r="J52" s="26">
        <f t="shared" si="15"/>
        <v>0.39583333333333331</v>
      </c>
      <c r="K52" s="8">
        <v>19</v>
      </c>
      <c r="L52" s="26">
        <f t="shared" si="16"/>
        <v>0.19791666666666666</v>
      </c>
      <c r="M52" s="27">
        <f t="shared" si="17"/>
        <v>96</v>
      </c>
    </row>
    <row r="53" spans="1:13" x14ac:dyDescent="0.25">
      <c r="A53" s="1">
        <v>12</v>
      </c>
      <c r="B53" s="1" t="s">
        <v>45</v>
      </c>
      <c r="C53" s="8">
        <v>5</v>
      </c>
      <c r="D53" s="26">
        <f t="shared" si="12"/>
        <v>5.2083333333333336E-2</v>
      </c>
      <c r="E53" s="8">
        <v>8</v>
      </c>
      <c r="F53" s="26">
        <f t="shared" si="13"/>
        <v>8.3333333333333329E-2</v>
      </c>
      <c r="G53" s="8">
        <v>30</v>
      </c>
      <c r="H53" s="26">
        <f t="shared" si="14"/>
        <v>0.3125</v>
      </c>
      <c r="I53" s="8">
        <v>31</v>
      </c>
      <c r="J53" s="26">
        <f t="shared" si="15"/>
        <v>0.32291666666666669</v>
      </c>
      <c r="K53" s="8">
        <v>22</v>
      </c>
      <c r="L53" s="26">
        <f t="shared" si="16"/>
        <v>0.22916666666666666</v>
      </c>
      <c r="M53" s="27">
        <f t="shared" si="17"/>
        <v>96</v>
      </c>
    </row>
    <row r="54" spans="1:13" x14ac:dyDescent="0.25">
      <c r="A54" s="1">
        <v>13</v>
      </c>
      <c r="B54" s="1" t="s">
        <v>46</v>
      </c>
      <c r="C54" s="8">
        <v>5</v>
      </c>
      <c r="D54" s="26">
        <f t="shared" si="12"/>
        <v>5.2083333333333336E-2</v>
      </c>
      <c r="E54" s="8">
        <v>8</v>
      </c>
      <c r="F54" s="26">
        <f t="shared" si="13"/>
        <v>8.3333333333333329E-2</v>
      </c>
      <c r="G54" s="8">
        <v>28</v>
      </c>
      <c r="H54" s="26">
        <f t="shared" si="14"/>
        <v>0.29166666666666669</v>
      </c>
      <c r="I54" s="8">
        <v>35</v>
      </c>
      <c r="J54" s="26">
        <f t="shared" si="15"/>
        <v>0.36458333333333331</v>
      </c>
      <c r="K54" s="8">
        <v>20</v>
      </c>
      <c r="L54" s="26">
        <f t="shared" si="16"/>
        <v>0.20833333333333334</v>
      </c>
      <c r="M54" s="27">
        <f t="shared" si="17"/>
        <v>96</v>
      </c>
    </row>
    <row r="55" spans="1:13" x14ac:dyDescent="0.25">
      <c r="A55" s="1">
        <v>14</v>
      </c>
      <c r="B55" s="1" t="s">
        <v>47</v>
      </c>
      <c r="C55" s="8">
        <v>4</v>
      </c>
      <c r="D55" s="26">
        <f t="shared" si="12"/>
        <v>4.1666666666666664E-2</v>
      </c>
      <c r="E55" s="8">
        <v>10</v>
      </c>
      <c r="F55" s="26">
        <f t="shared" si="13"/>
        <v>0.10416666666666667</v>
      </c>
      <c r="G55" s="8">
        <v>25</v>
      </c>
      <c r="H55" s="26">
        <f t="shared" si="14"/>
        <v>0.26041666666666669</v>
      </c>
      <c r="I55" s="8">
        <v>39</v>
      </c>
      <c r="J55" s="26">
        <f t="shared" si="15"/>
        <v>0.40625</v>
      </c>
      <c r="K55" s="8">
        <v>18</v>
      </c>
      <c r="L55" s="26">
        <f t="shared" si="16"/>
        <v>0.1875</v>
      </c>
      <c r="M55" s="27">
        <f t="shared" si="17"/>
        <v>96</v>
      </c>
    </row>
    <row r="56" spans="1:13" x14ac:dyDescent="0.25">
      <c r="A56" s="1">
        <v>15</v>
      </c>
      <c r="B56" s="1" t="s">
        <v>48</v>
      </c>
      <c r="C56" s="8">
        <v>4</v>
      </c>
      <c r="D56" s="26">
        <f t="shared" si="12"/>
        <v>4.1666666666666664E-2</v>
      </c>
      <c r="E56" s="8">
        <v>6</v>
      </c>
      <c r="F56" s="26">
        <f t="shared" si="13"/>
        <v>6.25E-2</v>
      </c>
      <c r="G56" s="8">
        <v>29</v>
      </c>
      <c r="H56" s="26">
        <f t="shared" si="14"/>
        <v>0.30208333333333331</v>
      </c>
      <c r="I56" s="8">
        <v>38</v>
      </c>
      <c r="J56" s="26">
        <f t="shared" si="15"/>
        <v>0.39583333333333331</v>
      </c>
      <c r="K56" s="8">
        <v>19</v>
      </c>
      <c r="L56" s="26">
        <f t="shared" si="16"/>
        <v>0.19791666666666666</v>
      </c>
      <c r="M56" s="27">
        <f t="shared" si="17"/>
        <v>96</v>
      </c>
    </row>
    <row r="57" spans="1:13" x14ac:dyDescent="0.25">
      <c r="A57" s="1">
        <v>16</v>
      </c>
      <c r="B57" s="1" t="s">
        <v>49</v>
      </c>
      <c r="C57" s="8">
        <v>3</v>
      </c>
      <c r="D57" s="26">
        <f t="shared" si="12"/>
        <v>3.125E-2</v>
      </c>
      <c r="E57" s="8">
        <v>4</v>
      </c>
      <c r="F57" s="26">
        <f t="shared" si="13"/>
        <v>4.1666666666666664E-2</v>
      </c>
      <c r="G57" s="8">
        <v>27</v>
      </c>
      <c r="H57" s="26">
        <f t="shared" si="14"/>
        <v>0.28125</v>
      </c>
      <c r="I57" s="8">
        <v>39</v>
      </c>
      <c r="J57" s="26">
        <f t="shared" si="15"/>
        <v>0.40625</v>
      </c>
      <c r="K57" s="8">
        <v>23</v>
      </c>
      <c r="L57" s="26">
        <f t="shared" si="16"/>
        <v>0.23958333333333334</v>
      </c>
      <c r="M57" s="27">
        <f t="shared" si="17"/>
        <v>96</v>
      </c>
    </row>
    <row r="58" spans="1:13" x14ac:dyDescent="0.25">
      <c r="A58" s="1">
        <v>17</v>
      </c>
      <c r="B58" s="1" t="s">
        <v>50</v>
      </c>
      <c r="C58" s="8">
        <v>3</v>
      </c>
      <c r="D58" s="26">
        <f t="shared" si="12"/>
        <v>3.125E-2</v>
      </c>
      <c r="E58" s="8">
        <v>6</v>
      </c>
      <c r="F58" s="26">
        <f t="shared" si="13"/>
        <v>6.25E-2</v>
      </c>
      <c r="G58" s="8">
        <v>37</v>
      </c>
      <c r="H58" s="26">
        <f t="shared" si="14"/>
        <v>0.38541666666666669</v>
      </c>
      <c r="I58" s="8">
        <v>30</v>
      </c>
      <c r="J58" s="26">
        <f t="shared" si="15"/>
        <v>0.3125</v>
      </c>
      <c r="K58" s="8">
        <v>20</v>
      </c>
      <c r="L58" s="26">
        <f t="shared" si="16"/>
        <v>0.20833333333333334</v>
      </c>
      <c r="M58" s="27">
        <f t="shared" si="17"/>
        <v>96</v>
      </c>
    </row>
    <row r="59" spans="1:13" x14ac:dyDescent="0.25">
      <c r="A59" s="1">
        <v>18</v>
      </c>
      <c r="B59" s="1" t="s">
        <v>51</v>
      </c>
      <c r="C59" s="8">
        <v>5</v>
      </c>
      <c r="D59" s="26">
        <f t="shared" si="12"/>
        <v>5.2083333333333336E-2</v>
      </c>
      <c r="E59" s="8">
        <v>6</v>
      </c>
      <c r="F59" s="26">
        <f t="shared" si="13"/>
        <v>6.25E-2</v>
      </c>
      <c r="G59" s="8">
        <v>29</v>
      </c>
      <c r="H59" s="26">
        <f t="shared" si="14"/>
        <v>0.30208333333333331</v>
      </c>
      <c r="I59" s="8">
        <v>34</v>
      </c>
      <c r="J59" s="26">
        <f t="shared" si="15"/>
        <v>0.35416666666666669</v>
      </c>
      <c r="K59" s="8">
        <v>22</v>
      </c>
      <c r="L59" s="26">
        <f t="shared" si="16"/>
        <v>0.22916666666666666</v>
      </c>
      <c r="M59" s="27">
        <f t="shared" si="17"/>
        <v>96</v>
      </c>
    </row>
    <row r="60" spans="1:13" x14ac:dyDescent="0.25">
      <c r="A60" s="1"/>
      <c r="B60" s="2" t="s">
        <v>15</v>
      </c>
      <c r="C60" s="35">
        <f>SUM(C39:C59)</f>
        <v>67</v>
      </c>
      <c r="D60" s="33">
        <f>C60/M60</f>
        <v>3.8773148148148147E-2</v>
      </c>
      <c r="E60" s="35">
        <f>SUM(E39:E59)</f>
        <v>145</v>
      </c>
      <c r="F60" s="33">
        <f>E60/M60</f>
        <v>8.3912037037037035E-2</v>
      </c>
      <c r="G60" s="35">
        <f>SUM(G39:G59)</f>
        <v>501</v>
      </c>
      <c r="H60" s="33">
        <f>G60/M60</f>
        <v>0.28993055555555558</v>
      </c>
      <c r="I60" s="35">
        <f>SUM(I39:I59)</f>
        <v>651</v>
      </c>
      <c r="J60" s="33">
        <f>I60/M60</f>
        <v>0.3767361111111111</v>
      </c>
      <c r="K60" s="35">
        <f t="shared" ref="K60" si="18">SUM(K39:K59)</f>
        <v>364</v>
      </c>
      <c r="L60" s="33">
        <f>K60/M60</f>
        <v>0.21064814814814814</v>
      </c>
      <c r="M60" s="32">
        <f t="shared" ref="M60" si="19">SUM(C60,E60,G60,I60,K60,)</f>
        <v>1728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2</v>
      </c>
      <c r="D64" s="26">
        <f>C64/M64</f>
        <v>2.0618556701030927E-2</v>
      </c>
      <c r="E64" s="8">
        <v>3</v>
      </c>
      <c r="F64" s="26">
        <f>E64/M64</f>
        <v>3.0927835051546393E-2</v>
      </c>
      <c r="G64" s="8">
        <v>21</v>
      </c>
      <c r="H64" s="26">
        <f>G64/M64</f>
        <v>0.21649484536082475</v>
      </c>
      <c r="I64" s="8">
        <v>33</v>
      </c>
      <c r="J64" s="26">
        <f>I64/M64</f>
        <v>0.34020618556701032</v>
      </c>
      <c r="K64" s="8">
        <v>38</v>
      </c>
      <c r="L64" s="26">
        <f>K64/M64</f>
        <v>0.39175257731958762</v>
      </c>
      <c r="M64" s="27">
        <f>E64+G64+I64+K64+C64</f>
        <v>97</v>
      </c>
    </row>
    <row r="65" spans="1:13" x14ac:dyDescent="0.25">
      <c r="A65" s="1">
        <v>2</v>
      </c>
      <c r="B65" s="1" t="s">
        <v>53</v>
      </c>
      <c r="C65" s="8">
        <v>5</v>
      </c>
      <c r="D65" s="26">
        <f t="shared" ref="D65:D84" si="20">C65/M65</f>
        <v>5.1546391752577317E-2</v>
      </c>
      <c r="E65" s="8">
        <v>3</v>
      </c>
      <c r="F65" s="26">
        <f t="shared" ref="F65:F84" si="21">E65/M65</f>
        <v>3.0927835051546393E-2</v>
      </c>
      <c r="G65" s="8">
        <v>27</v>
      </c>
      <c r="H65" s="26">
        <f t="shared" ref="H65:H84" si="22">G65/M65</f>
        <v>0.27835051546391754</v>
      </c>
      <c r="I65" s="8">
        <v>35</v>
      </c>
      <c r="J65" s="26">
        <f t="shared" ref="J65:J84" si="23">I65/M65</f>
        <v>0.36082474226804123</v>
      </c>
      <c r="K65" s="8">
        <v>27</v>
      </c>
      <c r="L65" s="26">
        <f t="shared" ref="L65:L84" si="24">K65/M65</f>
        <v>0.27835051546391754</v>
      </c>
      <c r="M65" s="27">
        <f t="shared" ref="M65:M84" si="25">E65+G65+I65+K65+C65</f>
        <v>97</v>
      </c>
    </row>
    <row r="66" spans="1:13" x14ac:dyDescent="0.25">
      <c r="A66" s="1">
        <v>3</v>
      </c>
      <c r="B66" s="1" t="s">
        <v>54</v>
      </c>
      <c r="C66" s="8">
        <v>6</v>
      </c>
      <c r="D66" s="26">
        <f t="shared" si="20"/>
        <v>6.1855670103092786E-2</v>
      </c>
      <c r="E66" s="8">
        <v>7</v>
      </c>
      <c r="F66" s="26">
        <f t="shared" si="21"/>
        <v>7.2164948453608241E-2</v>
      </c>
      <c r="G66" s="8">
        <v>32</v>
      </c>
      <c r="H66" s="26">
        <f t="shared" si="22"/>
        <v>0.32989690721649484</v>
      </c>
      <c r="I66" s="8">
        <v>29</v>
      </c>
      <c r="J66" s="26">
        <f t="shared" si="23"/>
        <v>0.29896907216494845</v>
      </c>
      <c r="K66" s="8">
        <v>23</v>
      </c>
      <c r="L66" s="26">
        <f t="shared" si="24"/>
        <v>0.23711340206185566</v>
      </c>
      <c r="M66" s="27">
        <f t="shared" si="25"/>
        <v>97</v>
      </c>
    </row>
    <row r="67" spans="1:13" x14ac:dyDescent="0.25">
      <c r="A67" s="1">
        <v>4</v>
      </c>
      <c r="B67" s="1" t="s">
        <v>55</v>
      </c>
      <c r="C67" s="8">
        <v>7</v>
      </c>
      <c r="D67" s="26">
        <f t="shared" si="20"/>
        <v>7.2164948453608241E-2</v>
      </c>
      <c r="E67" s="8">
        <v>14</v>
      </c>
      <c r="F67" s="26">
        <f t="shared" si="21"/>
        <v>0.14432989690721648</v>
      </c>
      <c r="G67" s="8">
        <v>27</v>
      </c>
      <c r="H67" s="26">
        <f t="shared" si="22"/>
        <v>0.27835051546391754</v>
      </c>
      <c r="I67" s="8">
        <v>27</v>
      </c>
      <c r="J67" s="26">
        <f t="shared" si="23"/>
        <v>0.27835051546391754</v>
      </c>
      <c r="K67" s="8">
        <v>22</v>
      </c>
      <c r="L67" s="26">
        <f t="shared" si="24"/>
        <v>0.22680412371134021</v>
      </c>
      <c r="M67" s="27">
        <f t="shared" si="25"/>
        <v>97</v>
      </c>
    </row>
    <row r="68" spans="1:13" x14ac:dyDescent="0.25">
      <c r="A68" s="1">
        <v>5</v>
      </c>
      <c r="B68" s="1" t="s">
        <v>56</v>
      </c>
      <c r="C68" s="8">
        <v>3</v>
      </c>
      <c r="D68" s="26">
        <f t="shared" si="20"/>
        <v>3.0927835051546393E-2</v>
      </c>
      <c r="E68" s="8">
        <v>6</v>
      </c>
      <c r="F68" s="26">
        <f t="shared" si="21"/>
        <v>6.1855670103092786E-2</v>
      </c>
      <c r="G68" s="8">
        <v>37</v>
      </c>
      <c r="H68" s="26">
        <f t="shared" si="22"/>
        <v>0.38144329896907214</v>
      </c>
      <c r="I68" s="8">
        <v>28</v>
      </c>
      <c r="J68" s="26">
        <f t="shared" si="23"/>
        <v>0.28865979381443296</v>
      </c>
      <c r="K68" s="8">
        <v>23</v>
      </c>
      <c r="L68" s="26">
        <f t="shared" si="24"/>
        <v>0.23711340206185566</v>
      </c>
      <c r="M68" s="27">
        <f t="shared" si="25"/>
        <v>97</v>
      </c>
    </row>
    <row r="69" spans="1:13" x14ac:dyDescent="0.25">
      <c r="A69" s="1">
        <v>6</v>
      </c>
      <c r="B69" s="1" t="s">
        <v>39</v>
      </c>
      <c r="C69" s="8">
        <v>7</v>
      </c>
      <c r="D69" s="26">
        <f t="shared" si="20"/>
        <v>7.2164948453608241E-2</v>
      </c>
      <c r="E69" s="8">
        <v>7</v>
      </c>
      <c r="F69" s="26">
        <f t="shared" si="21"/>
        <v>7.2164948453608241E-2</v>
      </c>
      <c r="G69" s="8">
        <v>32</v>
      </c>
      <c r="H69" s="26">
        <f t="shared" si="22"/>
        <v>0.32989690721649484</v>
      </c>
      <c r="I69" s="8">
        <v>26</v>
      </c>
      <c r="J69" s="26">
        <f t="shared" si="23"/>
        <v>0.26804123711340205</v>
      </c>
      <c r="K69" s="8">
        <v>25</v>
      </c>
      <c r="L69" s="26">
        <f t="shared" si="24"/>
        <v>0.25773195876288657</v>
      </c>
      <c r="M69" s="27">
        <f t="shared" si="25"/>
        <v>97</v>
      </c>
    </row>
    <row r="70" spans="1:13" x14ac:dyDescent="0.25">
      <c r="A70" s="1">
        <v>7</v>
      </c>
      <c r="B70" s="1" t="s">
        <v>57</v>
      </c>
      <c r="C70" s="8">
        <v>4</v>
      </c>
      <c r="D70" s="26">
        <f t="shared" si="20"/>
        <v>4.1237113402061855E-2</v>
      </c>
      <c r="E70" s="8">
        <v>3</v>
      </c>
      <c r="F70" s="26">
        <f t="shared" si="21"/>
        <v>3.0927835051546393E-2</v>
      </c>
      <c r="G70" s="8">
        <v>28</v>
      </c>
      <c r="H70" s="26">
        <f t="shared" si="22"/>
        <v>0.28865979381443296</v>
      </c>
      <c r="I70" s="8">
        <v>35</v>
      </c>
      <c r="J70" s="26">
        <f t="shared" si="23"/>
        <v>0.36082474226804123</v>
      </c>
      <c r="K70" s="8">
        <v>27</v>
      </c>
      <c r="L70" s="26">
        <f t="shared" si="24"/>
        <v>0.27835051546391754</v>
      </c>
      <c r="M70" s="27">
        <f t="shared" si="25"/>
        <v>97</v>
      </c>
    </row>
    <row r="71" spans="1:13" x14ac:dyDescent="0.25">
      <c r="A71" s="1">
        <v>8</v>
      </c>
      <c r="B71" s="1" t="s">
        <v>58</v>
      </c>
      <c r="C71" s="8">
        <v>2</v>
      </c>
      <c r="D71" s="26">
        <f t="shared" si="20"/>
        <v>2.0618556701030927E-2</v>
      </c>
      <c r="E71" s="8">
        <v>1</v>
      </c>
      <c r="F71" s="26">
        <f t="shared" si="21"/>
        <v>1.0309278350515464E-2</v>
      </c>
      <c r="G71" s="8">
        <v>23</v>
      </c>
      <c r="H71" s="26">
        <f t="shared" si="22"/>
        <v>0.23711340206185566</v>
      </c>
      <c r="I71" s="8">
        <v>37</v>
      </c>
      <c r="J71" s="26">
        <f t="shared" si="23"/>
        <v>0.38144329896907214</v>
      </c>
      <c r="K71" s="8">
        <v>34</v>
      </c>
      <c r="L71" s="26">
        <f t="shared" si="24"/>
        <v>0.35051546391752575</v>
      </c>
      <c r="M71" s="27">
        <f t="shared" si="25"/>
        <v>97</v>
      </c>
    </row>
    <row r="72" spans="1:13" x14ac:dyDescent="0.25">
      <c r="A72" s="1">
        <v>9</v>
      </c>
      <c r="B72" s="1" t="s">
        <v>59</v>
      </c>
      <c r="C72" s="8">
        <v>3</v>
      </c>
      <c r="D72" s="26">
        <f t="shared" si="20"/>
        <v>3.0927835051546393E-2</v>
      </c>
      <c r="E72" s="8">
        <v>2</v>
      </c>
      <c r="F72" s="26">
        <f t="shared" si="21"/>
        <v>2.0618556701030927E-2</v>
      </c>
      <c r="G72" s="8">
        <v>23</v>
      </c>
      <c r="H72" s="26">
        <f t="shared" si="22"/>
        <v>0.23711340206185566</v>
      </c>
      <c r="I72" s="8">
        <v>37</v>
      </c>
      <c r="J72" s="26">
        <f t="shared" si="23"/>
        <v>0.38144329896907214</v>
      </c>
      <c r="K72" s="8">
        <v>32</v>
      </c>
      <c r="L72" s="26">
        <f t="shared" si="24"/>
        <v>0.32989690721649484</v>
      </c>
      <c r="M72" s="27">
        <f t="shared" si="25"/>
        <v>97</v>
      </c>
    </row>
    <row r="73" spans="1:13" x14ac:dyDescent="0.25">
      <c r="A73" s="1">
        <v>10</v>
      </c>
      <c r="B73" s="1" t="s">
        <v>60</v>
      </c>
      <c r="C73" s="8">
        <v>3</v>
      </c>
      <c r="D73" s="26">
        <f t="shared" si="20"/>
        <v>3.0927835051546393E-2</v>
      </c>
      <c r="E73" s="8">
        <v>5</v>
      </c>
      <c r="F73" s="26">
        <f t="shared" si="21"/>
        <v>5.1546391752577317E-2</v>
      </c>
      <c r="G73" s="8">
        <v>27</v>
      </c>
      <c r="H73" s="26">
        <f t="shared" si="22"/>
        <v>0.27835051546391754</v>
      </c>
      <c r="I73" s="8">
        <v>32</v>
      </c>
      <c r="J73" s="26">
        <f t="shared" si="23"/>
        <v>0.32989690721649484</v>
      </c>
      <c r="K73" s="8">
        <v>30</v>
      </c>
      <c r="L73" s="26">
        <f t="shared" si="24"/>
        <v>0.30927835051546393</v>
      </c>
      <c r="M73" s="27">
        <f t="shared" si="25"/>
        <v>97</v>
      </c>
    </row>
    <row r="74" spans="1:13" x14ac:dyDescent="0.25">
      <c r="A74" s="1">
        <v>11</v>
      </c>
      <c r="B74" s="1" t="s">
        <v>61</v>
      </c>
      <c r="C74" s="8">
        <v>4</v>
      </c>
      <c r="D74" s="26">
        <f t="shared" si="20"/>
        <v>4.1237113402061855E-2</v>
      </c>
      <c r="E74" s="8">
        <v>5</v>
      </c>
      <c r="F74" s="26">
        <f t="shared" si="21"/>
        <v>5.1546391752577317E-2</v>
      </c>
      <c r="G74" s="8">
        <v>28</v>
      </c>
      <c r="H74" s="26">
        <f t="shared" si="22"/>
        <v>0.28865979381443296</v>
      </c>
      <c r="I74" s="8">
        <v>33</v>
      </c>
      <c r="J74" s="26">
        <f t="shared" si="23"/>
        <v>0.34020618556701032</v>
      </c>
      <c r="K74" s="8">
        <v>27</v>
      </c>
      <c r="L74" s="26">
        <f t="shared" si="24"/>
        <v>0.27835051546391754</v>
      </c>
      <c r="M74" s="27">
        <f t="shared" si="25"/>
        <v>97</v>
      </c>
    </row>
    <row r="75" spans="1:13" x14ac:dyDescent="0.25">
      <c r="A75" s="1">
        <v>12</v>
      </c>
      <c r="B75" s="1" t="s">
        <v>62</v>
      </c>
      <c r="C75" s="8">
        <v>5</v>
      </c>
      <c r="D75" s="26">
        <f t="shared" si="20"/>
        <v>5.1546391752577317E-2</v>
      </c>
      <c r="E75" s="8">
        <v>6</v>
      </c>
      <c r="F75" s="26">
        <f t="shared" si="21"/>
        <v>6.1855670103092786E-2</v>
      </c>
      <c r="G75" s="8">
        <v>30</v>
      </c>
      <c r="H75" s="26">
        <f t="shared" si="22"/>
        <v>0.30927835051546393</v>
      </c>
      <c r="I75" s="8">
        <v>34</v>
      </c>
      <c r="J75" s="26">
        <f t="shared" si="23"/>
        <v>0.35051546391752575</v>
      </c>
      <c r="K75" s="8">
        <v>22</v>
      </c>
      <c r="L75" s="26">
        <f t="shared" si="24"/>
        <v>0.22680412371134021</v>
      </c>
      <c r="M75" s="27">
        <f t="shared" si="25"/>
        <v>97</v>
      </c>
    </row>
    <row r="76" spans="1:13" x14ac:dyDescent="0.25">
      <c r="A76" s="1">
        <v>13</v>
      </c>
      <c r="B76" s="1" t="s">
        <v>63</v>
      </c>
      <c r="C76" s="8">
        <v>2</v>
      </c>
      <c r="D76" s="26">
        <f t="shared" si="20"/>
        <v>2.0618556701030927E-2</v>
      </c>
      <c r="E76" s="8">
        <v>3</v>
      </c>
      <c r="F76" s="26">
        <f t="shared" si="21"/>
        <v>3.0927835051546393E-2</v>
      </c>
      <c r="G76" s="8">
        <v>29</v>
      </c>
      <c r="H76" s="26">
        <f t="shared" si="22"/>
        <v>0.29896907216494845</v>
      </c>
      <c r="I76" s="8">
        <v>39</v>
      </c>
      <c r="J76" s="26">
        <f t="shared" si="23"/>
        <v>0.40206185567010311</v>
      </c>
      <c r="K76" s="8">
        <v>24</v>
      </c>
      <c r="L76" s="26">
        <f t="shared" si="24"/>
        <v>0.24742268041237114</v>
      </c>
      <c r="M76" s="27">
        <f t="shared" si="25"/>
        <v>97</v>
      </c>
    </row>
    <row r="77" spans="1:13" x14ac:dyDescent="0.25">
      <c r="A77" s="1">
        <v>14</v>
      </c>
      <c r="B77" s="1" t="s">
        <v>64</v>
      </c>
      <c r="C77" s="8">
        <v>6</v>
      </c>
      <c r="D77" s="26">
        <f t="shared" si="20"/>
        <v>6.1855670103092786E-2</v>
      </c>
      <c r="E77" s="8">
        <v>4</v>
      </c>
      <c r="F77" s="26">
        <f t="shared" si="21"/>
        <v>4.1237113402061855E-2</v>
      </c>
      <c r="G77" s="8">
        <v>26</v>
      </c>
      <c r="H77" s="26">
        <f t="shared" si="22"/>
        <v>0.26804123711340205</v>
      </c>
      <c r="I77" s="8">
        <v>36</v>
      </c>
      <c r="J77" s="26">
        <f t="shared" si="23"/>
        <v>0.37113402061855671</v>
      </c>
      <c r="K77" s="8">
        <v>25</v>
      </c>
      <c r="L77" s="26">
        <f t="shared" si="24"/>
        <v>0.25773195876288657</v>
      </c>
      <c r="M77" s="27">
        <f t="shared" si="25"/>
        <v>97</v>
      </c>
    </row>
    <row r="78" spans="1:13" x14ac:dyDescent="0.25">
      <c r="A78" s="1">
        <v>15</v>
      </c>
      <c r="B78" s="1" t="s">
        <v>65</v>
      </c>
      <c r="C78" s="8">
        <v>3</v>
      </c>
      <c r="D78" s="26">
        <f t="shared" si="20"/>
        <v>3.0927835051546393E-2</v>
      </c>
      <c r="E78" s="8">
        <v>3</v>
      </c>
      <c r="F78" s="26">
        <f t="shared" si="21"/>
        <v>3.0927835051546393E-2</v>
      </c>
      <c r="G78" s="8">
        <v>28</v>
      </c>
      <c r="H78" s="26">
        <f t="shared" si="22"/>
        <v>0.28865979381443296</v>
      </c>
      <c r="I78" s="8">
        <v>38</v>
      </c>
      <c r="J78" s="26">
        <f t="shared" si="23"/>
        <v>0.39175257731958762</v>
      </c>
      <c r="K78" s="8">
        <v>25</v>
      </c>
      <c r="L78" s="26">
        <f t="shared" si="24"/>
        <v>0.25773195876288657</v>
      </c>
      <c r="M78" s="27">
        <f t="shared" si="25"/>
        <v>97</v>
      </c>
    </row>
    <row r="79" spans="1:13" x14ac:dyDescent="0.25">
      <c r="A79" s="1">
        <v>16</v>
      </c>
      <c r="B79" s="1" t="s">
        <v>66</v>
      </c>
      <c r="C79" s="8">
        <v>3</v>
      </c>
      <c r="D79" s="26">
        <f t="shared" si="20"/>
        <v>3.0927835051546393E-2</v>
      </c>
      <c r="E79" s="8">
        <v>3</v>
      </c>
      <c r="F79" s="26">
        <f t="shared" si="21"/>
        <v>3.0927835051546393E-2</v>
      </c>
      <c r="G79" s="8">
        <v>28</v>
      </c>
      <c r="H79" s="26">
        <f t="shared" si="22"/>
        <v>0.28865979381443296</v>
      </c>
      <c r="I79" s="8">
        <v>35</v>
      </c>
      <c r="J79" s="26">
        <f t="shared" si="23"/>
        <v>0.36082474226804123</v>
      </c>
      <c r="K79" s="8">
        <v>28</v>
      </c>
      <c r="L79" s="26">
        <f t="shared" si="24"/>
        <v>0.28865979381443296</v>
      </c>
      <c r="M79" s="27">
        <f t="shared" si="25"/>
        <v>97</v>
      </c>
    </row>
    <row r="80" spans="1:13" x14ac:dyDescent="0.25">
      <c r="A80" s="1">
        <v>17</v>
      </c>
      <c r="B80" s="1" t="s">
        <v>67</v>
      </c>
      <c r="C80" s="8">
        <v>3</v>
      </c>
      <c r="D80" s="26">
        <f t="shared" si="20"/>
        <v>3.0927835051546393E-2</v>
      </c>
      <c r="E80" s="8">
        <v>4</v>
      </c>
      <c r="F80" s="26">
        <f t="shared" si="21"/>
        <v>4.1237113402061855E-2</v>
      </c>
      <c r="G80" s="8">
        <v>26</v>
      </c>
      <c r="H80" s="26">
        <f t="shared" si="22"/>
        <v>0.26804123711340205</v>
      </c>
      <c r="I80" s="8">
        <v>37</v>
      </c>
      <c r="J80" s="26">
        <f t="shared" si="23"/>
        <v>0.38144329896907214</v>
      </c>
      <c r="K80" s="8">
        <v>27</v>
      </c>
      <c r="L80" s="26">
        <f t="shared" si="24"/>
        <v>0.27835051546391754</v>
      </c>
      <c r="M80" s="27">
        <f t="shared" si="25"/>
        <v>97</v>
      </c>
    </row>
    <row r="81" spans="1:13" x14ac:dyDescent="0.25">
      <c r="A81" s="1">
        <v>18</v>
      </c>
      <c r="B81" s="1" t="s">
        <v>68</v>
      </c>
      <c r="C81" s="8">
        <v>7</v>
      </c>
      <c r="D81" s="26">
        <f t="shared" si="20"/>
        <v>7.2164948453608241E-2</v>
      </c>
      <c r="E81" s="8">
        <v>8</v>
      </c>
      <c r="F81" s="26">
        <f t="shared" si="21"/>
        <v>8.247422680412371E-2</v>
      </c>
      <c r="G81" s="8">
        <v>35</v>
      </c>
      <c r="H81" s="26">
        <f t="shared" si="22"/>
        <v>0.36082474226804123</v>
      </c>
      <c r="I81" s="8">
        <v>22</v>
      </c>
      <c r="J81" s="26">
        <f t="shared" si="23"/>
        <v>0.22680412371134021</v>
      </c>
      <c r="K81" s="8">
        <v>25</v>
      </c>
      <c r="L81" s="26">
        <f t="shared" si="24"/>
        <v>0.25773195876288657</v>
      </c>
      <c r="M81" s="27">
        <f t="shared" si="25"/>
        <v>97</v>
      </c>
    </row>
    <row r="82" spans="1:13" x14ac:dyDescent="0.25">
      <c r="A82" s="1">
        <v>19</v>
      </c>
      <c r="B82" s="1" t="s">
        <v>69</v>
      </c>
      <c r="C82" s="8">
        <v>4</v>
      </c>
      <c r="D82" s="26">
        <f t="shared" si="20"/>
        <v>4.1237113402061855E-2</v>
      </c>
      <c r="E82" s="8">
        <v>5</v>
      </c>
      <c r="F82" s="26">
        <f t="shared" si="21"/>
        <v>5.1546391752577317E-2</v>
      </c>
      <c r="G82" s="8">
        <v>30</v>
      </c>
      <c r="H82" s="26">
        <f t="shared" si="22"/>
        <v>0.30927835051546393</v>
      </c>
      <c r="I82" s="8">
        <v>34</v>
      </c>
      <c r="J82" s="26">
        <f t="shared" si="23"/>
        <v>0.35051546391752575</v>
      </c>
      <c r="K82" s="8">
        <v>24</v>
      </c>
      <c r="L82" s="26">
        <f t="shared" si="24"/>
        <v>0.24742268041237114</v>
      </c>
      <c r="M82" s="27">
        <f t="shared" si="25"/>
        <v>97</v>
      </c>
    </row>
    <row r="83" spans="1:13" x14ac:dyDescent="0.25">
      <c r="A83" s="1">
        <v>20</v>
      </c>
      <c r="B83" s="1" t="s">
        <v>70</v>
      </c>
      <c r="C83" s="8">
        <v>2</v>
      </c>
      <c r="D83" s="26">
        <f t="shared" si="20"/>
        <v>2.0618556701030927E-2</v>
      </c>
      <c r="E83" s="8">
        <v>6</v>
      </c>
      <c r="F83" s="26">
        <f t="shared" si="21"/>
        <v>6.1855670103092786E-2</v>
      </c>
      <c r="G83" s="8">
        <v>33</v>
      </c>
      <c r="H83" s="26">
        <f t="shared" si="22"/>
        <v>0.34020618556701032</v>
      </c>
      <c r="I83" s="8">
        <v>35</v>
      </c>
      <c r="J83" s="26">
        <f t="shared" si="23"/>
        <v>0.36082474226804123</v>
      </c>
      <c r="K83" s="8">
        <v>21</v>
      </c>
      <c r="L83" s="26">
        <f t="shared" si="24"/>
        <v>0.21649484536082475</v>
      </c>
      <c r="M83" s="27">
        <f t="shared" si="25"/>
        <v>97</v>
      </c>
    </row>
    <row r="84" spans="1:13" x14ac:dyDescent="0.25">
      <c r="A84" s="1">
        <v>21</v>
      </c>
      <c r="B84" s="1" t="s">
        <v>71</v>
      </c>
      <c r="C84" s="8">
        <v>2</v>
      </c>
      <c r="D84" s="26">
        <f t="shared" si="20"/>
        <v>2.0618556701030927E-2</v>
      </c>
      <c r="E84" s="8">
        <v>4</v>
      </c>
      <c r="F84" s="26">
        <f t="shared" si="21"/>
        <v>4.1237113402061855E-2</v>
      </c>
      <c r="G84" s="8">
        <v>29</v>
      </c>
      <c r="H84" s="26">
        <f t="shared" si="22"/>
        <v>0.29896907216494845</v>
      </c>
      <c r="I84" s="8">
        <v>35</v>
      </c>
      <c r="J84" s="26">
        <f t="shared" si="23"/>
        <v>0.36082474226804123</v>
      </c>
      <c r="K84" s="8">
        <v>27</v>
      </c>
      <c r="L84" s="26">
        <f t="shared" si="24"/>
        <v>0.27835051546391754</v>
      </c>
      <c r="M84" s="27">
        <f t="shared" si="25"/>
        <v>97</v>
      </c>
    </row>
    <row r="85" spans="1:13" x14ac:dyDescent="0.25">
      <c r="A85" s="1"/>
      <c r="B85" s="2" t="s">
        <v>15</v>
      </c>
      <c r="C85" s="41">
        <f>SUM(C64:C84)</f>
        <v>83</v>
      </c>
      <c r="D85" s="40">
        <f>C85/M85</f>
        <v>4.0746195385370644E-2</v>
      </c>
      <c r="E85" s="41">
        <f>SUM(E64:E84)</f>
        <v>102</v>
      </c>
      <c r="F85" s="40">
        <f>E85/M85</f>
        <v>5.0073637702503684E-2</v>
      </c>
      <c r="G85" s="41">
        <f>SUM(G64:G84)</f>
        <v>599</v>
      </c>
      <c r="H85" s="40">
        <f>G85/M85</f>
        <v>0.29405989199803634</v>
      </c>
      <c r="I85" s="41">
        <f>SUM(I64:I84)</f>
        <v>697</v>
      </c>
      <c r="J85" s="40">
        <f>I85/M85</f>
        <v>0.34216985763377517</v>
      </c>
      <c r="K85" s="41">
        <f t="shared" ref="K85" si="26">SUM(K64:K84)</f>
        <v>556</v>
      </c>
      <c r="L85" s="33">
        <f>K85/M85</f>
        <v>0.27295041728031416</v>
      </c>
      <c r="M85" s="32">
        <f t="shared" ref="M85" si="27">SUM(C85,E85,G85,I85,K85,)</f>
        <v>2037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2" zoomScale="85" zoomScaleNormal="85" workbookViewId="0">
      <selection activeCell="C64" sqref="C64:K84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/>
      <c r="D4" s="26">
        <f>C4/K4</f>
        <v>0</v>
      </c>
      <c r="E4" s="8">
        <v>14</v>
      </c>
      <c r="F4" s="26">
        <f>E4/K4</f>
        <v>4.333023831631074E-3</v>
      </c>
      <c r="G4" s="8">
        <v>507</v>
      </c>
      <c r="H4" s="26">
        <f>G4/K4</f>
        <v>0.15691736304549675</v>
      </c>
      <c r="I4" s="8">
        <v>2710</v>
      </c>
      <c r="J4" s="26">
        <f>I4/K4</f>
        <v>0.83874961312287222</v>
      </c>
      <c r="K4" s="27">
        <f>C4+E4+G4+I4</f>
        <v>3231</v>
      </c>
      <c r="L4" s="6"/>
    </row>
    <row r="5" spans="1:18" x14ac:dyDescent="0.25">
      <c r="A5" s="1">
        <v>2</v>
      </c>
      <c r="B5" s="1" t="s">
        <v>1</v>
      </c>
      <c r="C5" s="8"/>
      <c r="D5" s="26">
        <f t="shared" ref="D5:D18" si="0">C5/K5</f>
        <v>0</v>
      </c>
      <c r="E5" s="8">
        <v>12</v>
      </c>
      <c r="F5" s="26">
        <f t="shared" ref="F5:F18" si="1">E5/K5</f>
        <v>3.7140204271123491E-3</v>
      </c>
      <c r="G5" s="8">
        <v>518</v>
      </c>
      <c r="H5" s="26">
        <f t="shared" ref="H5:H18" si="2">G5/K5</f>
        <v>0.16032188177034973</v>
      </c>
      <c r="I5" s="8">
        <v>2701</v>
      </c>
      <c r="J5" s="26">
        <f t="shared" ref="J5:J18" si="3">I5/K5</f>
        <v>0.83596409780253789</v>
      </c>
      <c r="K5" s="27">
        <f t="shared" ref="K5:K18" si="4">C5+E5+G5+I5</f>
        <v>3231</v>
      </c>
      <c r="L5" s="7"/>
    </row>
    <row r="6" spans="1:18" x14ac:dyDescent="0.25">
      <c r="A6" s="1">
        <v>3</v>
      </c>
      <c r="B6" s="1" t="s">
        <v>2</v>
      </c>
      <c r="C6" s="8">
        <v>1</v>
      </c>
      <c r="D6" s="26">
        <f t="shared" si="0"/>
        <v>3.0950170225936243E-4</v>
      </c>
      <c r="E6" s="8">
        <v>29</v>
      </c>
      <c r="F6" s="26">
        <f t="shared" si="1"/>
        <v>8.97554936552151E-3</v>
      </c>
      <c r="G6" s="8">
        <v>504</v>
      </c>
      <c r="H6" s="26">
        <f t="shared" si="2"/>
        <v>0.15598885793871867</v>
      </c>
      <c r="I6" s="8">
        <v>2697</v>
      </c>
      <c r="J6" s="26">
        <f t="shared" si="3"/>
        <v>0.83472609099350048</v>
      </c>
      <c r="K6" s="27">
        <f t="shared" si="4"/>
        <v>3231</v>
      </c>
      <c r="L6" s="7"/>
    </row>
    <row r="7" spans="1:18" x14ac:dyDescent="0.25">
      <c r="A7" s="1">
        <v>4</v>
      </c>
      <c r="B7" s="1" t="s">
        <v>3</v>
      </c>
      <c r="C7" s="8">
        <v>1</v>
      </c>
      <c r="D7" s="26">
        <f t="shared" si="0"/>
        <v>3.0950170225936243E-4</v>
      </c>
      <c r="E7" s="8">
        <v>11</v>
      </c>
      <c r="F7" s="26">
        <f t="shared" si="1"/>
        <v>3.4045187248529867E-3</v>
      </c>
      <c r="G7" s="8">
        <v>451</v>
      </c>
      <c r="H7" s="26">
        <f t="shared" si="2"/>
        <v>0.13958526771897245</v>
      </c>
      <c r="I7" s="8">
        <v>2768</v>
      </c>
      <c r="J7" s="26">
        <f t="shared" si="3"/>
        <v>0.85670071185391516</v>
      </c>
      <c r="K7" s="27">
        <f t="shared" si="4"/>
        <v>3231</v>
      </c>
      <c r="L7" s="7"/>
    </row>
    <row r="8" spans="1:18" x14ac:dyDescent="0.25">
      <c r="A8" s="1">
        <v>5</v>
      </c>
      <c r="B8" s="1" t="s">
        <v>4</v>
      </c>
      <c r="C8" s="8"/>
      <c r="D8" s="26">
        <f t="shared" si="0"/>
        <v>0</v>
      </c>
      <c r="E8" s="8">
        <v>13</v>
      </c>
      <c r="F8" s="26">
        <f t="shared" si="1"/>
        <v>4.0235221293717111E-3</v>
      </c>
      <c r="G8" s="8">
        <v>463</v>
      </c>
      <c r="H8" s="26">
        <f t="shared" si="2"/>
        <v>0.14329928814608481</v>
      </c>
      <c r="I8" s="8">
        <v>2755</v>
      </c>
      <c r="J8" s="26">
        <f t="shared" si="3"/>
        <v>0.85267718972454354</v>
      </c>
      <c r="K8" s="27">
        <f t="shared" si="4"/>
        <v>3231</v>
      </c>
      <c r="L8" s="7"/>
    </row>
    <row r="9" spans="1:18" x14ac:dyDescent="0.25">
      <c r="A9" s="1">
        <v>6</v>
      </c>
      <c r="B9" s="1" t="s">
        <v>5</v>
      </c>
      <c r="C9" s="8">
        <v>4</v>
      </c>
      <c r="D9" s="26">
        <f t="shared" si="0"/>
        <v>1.2380068090374497E-3</v>
      </c>
      <c r="E9" s="8">
        <v>27</v>
      </c>
      <c r="F9" s="26">
        <f t="shared" si="1"/>
        <v>8.356545961002786E-3</v>
      </c>
      <c r="G9" s="8">
        <v>476</v>
      </c>
      <c r="H9" s="26">
        <f t="shared" si="2"/>
        <v>0.14732281027545652</v>
      </c>
      <c r="I9" s="8">
        <v>2724</v>
      </c>
      <c r="J9" s="26">
        <f t="shared" si="3"/>
        <v>0.84308263695450325</v>
      </c>
      <c r="K9" s="27">
        <f t="shared" si="4"/>
        <v>3231</v>
      </c>
      <c r="L9" s="7"/>
    </row>
    <row r="10" spans="1:18" x14ac:dyDescent="0.25">
      <c r="A10" s="1">
        <v>7</v>
      </c>
      <c r="B10" s="1" t="s">
        <v>6</v>
      </c>
      <c r="C10" s="8">
        <v>13</v>
      </c>
      <c r="D10" s="26">
        <f t="shared" si="0"/>
        <v>4.0235221293717111E-3</v>
      </c>
      <c r="E10" s="8">
        <v>30</v>
      </c>
      <c r="F10" s="26">
        <f t="shared" si="1"/>
        <v>9.285051067780872E-3</v>
      </c>
      <c r="G10" s="8">
        <v>463</v>
      </c>
      <c r="H10" s="26">
        <f t="shared" si="2"/>
        <v>0.14329928814608481</v>
      </c>
      <c r="I10" s="8">
        <v>2725</v>
      </c>
      <c r="J10" s="26">
        <f t="shared" si="3"/>
        <v>0.84339213865676266</v>
      </c>
      <c r="K10" s="27">
        <f t="shared" si="4"/>
        <v>3231</v>
      </c>
      <c r="L10" s="7"/>
    </row>
    <row r="11" spans="1:18" x14ac:dyDescent="0.25">
      <c r="A11" s="1">
        <v>8</v>
      </c>
      <c r="B11" s="1" t="s">
        <v>7</v>
      </c>
      <c r="C11" s="8">
        <v>5</v>
      </c>
      <c r="D11" s="26">
        <f t="shared" si="0"/>
        <v>1.5475085112968121E-3</v>
      </c>
      <c r="E11" s="8">
        <v>20</v>
      </c>
      <c r="F11" s="26">
        <f t="shared" si="1"/>
        <v>6.1900340451872485E-3</v>
      </c>
      <c r="G11" s="8">
        <v>459</v>
      </c>
      <c r="H11" s="26">
        <f t="shared" si="2"/>
        <v>0.14206128133704735</v>
      </c>
      <c r="I11" s="8">
        <v>2747</v>
      </c>
      <c r="J11" s="26">
        <f t="shared" si="3"/>
        <v>0.85020117610646861</v>
      </c>
      <c r="K11" s="27">
        <f t="shared" si="4"/>
        <v>3231</v>
      </c>
      <c r="L11" s="7"/>
    </row>
    <row r="12" spans="1:18" x14ac:dyDescent="0.25">
      <c r="A12" s="1">
        <v>9</v>
      </c>
      <c r="B12" s="1" t="s">
        <v>8</v>
      </c>
      <c r="C12" s="8">
        <v>8</v>
      </c>
      <c r="D12" s="26">
        <f t="shared" si="0"/>
        <v>2.4760136180748994E-3</v>
      </c>
      <c r="E12" s="8">
        <v>4</v>
      </c>
      <c r="F12" s="26">
        <f t="shared" si="1"/>
        <v>1.2380068090374497E-3</v>
      </c>
      <c r="G12" s="8">
        <v>441</v>
      </c>
      <c r="H12" s="26">
        <f t="shared" si="2"/>
        <v>0.13649025069637882</v>
      </c>
      <c r="I12" s="8">
        <v>2778</v>
      </c>
      <c r="J12" s="26">
        <f t="shared" si="3"/>
        <v>0.85979572887650879</v>
      </c>
      <c r="K12" s="27">
        <f t="shared" si="4"/>
        <v>3231</v>
      </c>
      <c r="L12" s="7"/>
    </row>
    <row r="13" spans="1:18" x14ac:dyDescent="0.25">
      <c r="A13" s="1">
        <v>10</v>
      </c>
      <c r="B13" s="1" t="s">
        <v>9</v>
      </c>
      <c r="C13" s="8"/>
      <c r="D13" s="26">
        <f t="shared" si="0"/>
        <v>0</v>
      </c>
      <c r="E13" s="8">
        <v>9</v>
      </c>
      <c r="F13" s="26">
        <f t="shared" si="1"/>
        <v>2.7855153203342618E-3</v>
      </c>
      <c r="G13" s="8">
        <v>459</v>
      </c>
      <c r="H13" s="26">
        <f t="shared" si="2"/>
        <v>0.14206128133704735</v>
      </c>
      <c r="I13" s="8">
        <v>2763</v>
      </c>
      <c r="J13" s="26">
        <f t="shared" si="3"/>
        <v>0.85515320334261835</v>
      </c>
      <c r="K13" s="27">
        <f t="shared" si="4"/>
        <v>3231</v>
      </c>
      <c r="L13" s="7"/>
    </row>
    <row r="14" spans="1:18" x14ac:dyDescent="0.25">
      <c r="A14" s="1">
        <v>11</v>
      </c>
      <c r="B14" s="1" t="s">
        <v>10</v>
      </c>
      <c r="C14" s="8"/>
      <c r="D14" s="26">
        <f t="shared" si="0"/>
        <v>0</v>
      </c>
      <c r="E14" s="8">
        <v>10</v>
      </c>
      <c r="F14" s="26">
        <f t="shared" si="1"/>
        <v>3.0950170225936243E-3</v>
      </c>
      <c r="G14" s="8">
        <v>419</v>
      </c>
      <c r="H14" s="26">
        <f t="shared" si="2"/>
        <v>0.12968121324667287</v>
      </c>
      <c r="I14" s="8">
        <v>2802</v>
      </c>
      <c r="J14" s="26">
        <f t="shared" si="3"/>
        <v>0.86722376973073356</v>
      </c>
      <c r="K14" s="27">
        <f t="shared" si="4"/>
        <v>3231</v>
      </c>
      <c r="L14" s="7"/>
      <c r="Q14" s="37"/>
      <c r="R14" s="37"/>
    </row>
    <row r="15" spans="1:18" x14ac:dyDescent="0.25">
      <c r="A15" s="1">
        <v>12</v>
      </c>
      <c r="B15" s="1" t="s">
        <v>11</v>
      </c>
      <c r="C15" s="8">
        <v>4</v>
      </c>
      <c r="D15" s="26">
        <f t="shared" si="0"/>
        <v>1.2380068090374497E-3</v>
      </c>
      <c r="E15" s="8">
        <v>9</v>
      </c>
      <c r="F15" s="26">
        <f t="shared" si="1"/>
        <v>2.7855153203342618E-3</v>
      </c>
      <c r="G15" s="8">
        <v>460</v>
      </c>
      <c r="H15" s="26">
        <f t="shared" si="2"/>
        <v>0.14237078303930673</v>
      </c>
      <c r="I15" s="8">
        <v>2758</v>
      </c>
      <c r="J15" s="26">
        <f t="shared" si="3"/>
        <v>0.85360569483132154</v>
      </c>
      <c r="K15" s="27">
        <f t="shared" si="4"/>
        <v>3231</v>
      </c>
      <c r="L15" s="7"/>
      <c r="R15" s="9"/>
    </row>
    <row r="16" spans="1:18" x14ac:dyDescent="0.25">
      <c r="A16" s="1">
        <v>13</v>
      </c>
      <c r="B16" s="1" t="s">
        <v>12</v>
      </c>
      <c r="C16" s="8"/>
      <c r="D16" s="26">
        <f t="shared" si="0"/>
        <v>0</v>
      </c>
      <c r="E16" s="8">
        <v>10</v>
      </c>
      <c r="F16" s="26">
        <f t="shared" si="1"/>
        <v>3.0950170225936243E-3</v>
      </c>
      <c r="G16" s="8">
        <v>472</v>
      </c>
      <c r="H16" s="26">
        <f t="shared" si="2"/>
        <v>0.14608480346641906</v>
      </c>
      <c r="I16" s="8">
        <v>2749</v>
      </c>
      <c r="J16" s="26">
        <f t="shared" si="3"/>
        <v>0.85082017951098732</v>
      </c>
      <c r="K16" s="27">
        <f t="shared" si="4"/>
        <v>3231</v>
      </c>
      <c r="L16" s="7"/>
    </row>
    <row r="17" spans="1:31" x14ac:dyDescent="0.25">
      <c r="A17" s="1">
        <v>14</v>
      </c>
      <c r="B17" s="1" t="s">
        <v>13</v>
      </c>
      <c r="C17" s="8"/>
      <c r="D17" s="26">
        <f t="shared" si="0"/>
        <v>0</v>
      </c>
      <c r="E17" s="8">
        <v>3</v>
      </c>
      <c r="F17" s="26">
        <f t="shared" si="1"/>
        <v>9.2850510677808728E-4</v>
      </c>
      <c r="G17" s="8">
        <v>402</v>
      </c>
      <c r="H17" s="26">
        <f t="shared" si="2"/>
        <v>0.12441968430826369</v>
      </c>
      <c r="I17" s="8">
        <v>2826</v>
      </c>
      <c r="J17" s="26">
        <f t="shared" si="3"/>
        <v>0.87465181058495822</v>
      </c>
      <c r="K17" s="27">
        <f t="shared" si="4"/>
        <v>3231</v>
      </c>
      <c r="L17" s="7"/>
    </row>
    <row r="18" spans="1:31" x14ac:dyDescent="0.25">
      <c r="A18" s="1">
        <v>15</v>
      </c>
      <c r="B18" s="1" t="s">
        <v>14</v>
      </c>
      <c r="C18" s="8">
        <v>1</v>
      </c>
      <c r="D18" s="26">
        <f t="shared" si="0"/>
        <v>3.0950170225936243E-4</v>
      </c>
      <c r="E18" s="8">
        <v>5</v>
      </c>
      <c r="F18" s="26">
        <f t="shared" si="1"/>
        <v>1.5475085112968121E-3</v>
      </c>
      <c r="G18" s="8">
        <v>366</v>
      </c>
      <c r="H18" s="26">
        <f t="shared" si="2"/>
        <v>0.11327762302692665</v>
      </c>
      <c r="I18" s="8">
        <v>2859</v>
      </c>
      <c r="J18" s="26">
        <f t="shared" si="3"/>
        <v>0.88486536675951721</v>
      </c>
      <c r="K18" s="27">
        <f t="shared" si="4"/>
        <v>3231</v>
      </c>
      <c r="L18" s="6"/>
    </row>
    <row r="19" spans="1:31" x14ac:dyDescent="0.25">
      <c r="A19" s="1"/>
      <c r="B19" s="2" t="s">
        <v>15</v>
      </c>
      <c r="C19" s="32">
        <f>SUM(C4:C18)</f>
        <v>37</v>
      </c>
      <c r="D19" s="33">
        <f>C19/K19</f>
        <v>7.6343753223976068E-4</v>
      </c>
      <c r="E19" s="32">
        <f>SUM(E4:E18)</f>
        <v>206</v>
      </c>
      <c r="F19" s="33">
        <f>E19/K19</f>
        <v>4.2504900443619108E-3</v>
      </c>
      <c r="G19" s="32">
        <f>SUM(G4:G18)</f>
        <v>6860</v>
      </c>
      <c r="H19" s="34">
        <f>G19/K19</f>
        <v>0.14154544516661507</v>
      </c>
      <c r="I19" s="32">
        <f>SUM(I4:I18)</f>
        <v>41362</v>
      </c>
      <c r="J19" s="34">
        <f>I19/K19</f>
        <v>0.85344062725678327</v>
      </c>
      <c r="K19" s="32">
        <f t="shared" ref="K19" si="5">SUM(C19,E19,G19,I19,)</f>
        <v>48465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</v>
      </c>
      <c r="D23" s="26">
        <f>C23/K23</f>
        <v>6.0350030175015089E-4</v>
      </c>
      <c r="E23" s="8">
        <v>22</v>
      </c>
      <c r="F23" s="26">
        <f t="shared" ref="F23:F37" si="6">E23/K23</f>
        <v>1.3277006638503319E-2</v>
      </c>
      <c r="G23" s="8">
        <v>339</v>
      </c>
      <c r="H23" s="26">
        <f>G23/K23</f>
        <v>0.20458660229330114</v>
      </c>
      <c r="I23" s="8">
        <v>1295</v>
      </c>
      <c r="J23" s="26">
        <f>I23/K23</f>
        <v>0.78153289076644539</v>
      </c>
      <c r="K23" s="27">
        <f>C23+E23+G23+I23</f>
        <v>1657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/>
      <c r="D24" s="26">
        <f t="shared" ref="D24:D37" si="7">C24/K24</f>
        <v>0</v>
      </c>
      <c r="E24" s="8">
        <v>6</v>
      </c>
      <c r="F24" s="26">
        <f t="shared" si="6"/>
        <v>3.6210018105009051E-3</v>
      </c>
      <c r="G24" s="8">
        <v>299</v>
      </c>
      <c r="H24" s="26">
        <f t="shared" ref="H24:H37" si="8">G24/K24</f>
        <v>0.18044659022329512</v>
      </c>
      <c r="I24" s="8">
        <v>1352</v>
      </c>
      <c r="J24" s="26">
        <f t="shared" ref="J24:J37" si="9">I24/K24</f>
        <v>0.81593240796620403</v>
      </c>
      <c r="K24" s="27">
        <f t="shared" ref="K24:K37" si="10">C24+E24+G24+I24</f>
        <v>1657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1</v>
      </c>
      <c r="D25" s="26">
        <f t="shared" si="7"/>
        <v>6.0350030175015089E-4</v>
      </c>
      <c r="E25" s="8">
        <v>7</v>
      </c>
      <c r="F25" s="26">
        <f t="shared" si="6"/>
        <v>4.2245021122510563E-3</v>
      </c>
      <c r="G25" s="8">
        <v>296</v>
      </c>
      <c r="H25" s="26">
        <f t="shared" si="8"/>
        <v>0.17863608931804467</v>
      </c>
      <c r="I25" s="8">
        <v>1353</v>
      </c>
      <c r="J25" s="26">
        <f t="shared" si="9"/>
        <v>0.81653590826795408</v>
      </c>
      <c r="K25" s="27">
        <f t="shared" si="10"/>
        <v>1657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/>
      <c r="D26" s="26">
        <f t="shared" si="7"/>
        <v>0</v>
      </c>
      <c r="E26" s="8">
        <v>4</v>
      </c>
      <c r="F26" s="26">
        <f t="shared" si="6"/>
        <v>2.4140012070006035E-3</v>
      </c>
      <c r="G26" s="8">
        <v>293</v>
      </c>
      <c r="H26" s="26">
        <f t="shared" si="8"/>
        <v>0.17682558841279419</v>
      </c>
      <c r="I26" s="8">
        <v>1360</v>
      </c>
      <c r="J26" s="26">
        <f t="shared" si="9"/>
        <v>0.8207604103802052</v>
      </c>
      <c r="K26" s="27">
        <f t="shared" si="10"/>
        <v>1657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/>
      <c r="D27" s="26">
        <f t="shared" si="7"/>
        <v>0</v>
      </c>
      <c r="E27" s="8">
        <v>10</v>
      </c>
      <c r="F27" s="26">
        <f t="shared" si="6"/>
        <v>6.0350030175015086E-3</v>
      </c>
      <c r="G27" s="8">
        <v>284</v>
      </c>
      <c r="H27" s="26">
        <f t="shared" si="8"/>
        <v>0.17139408569704284</v>
      </c>
      <c r="I27" s="8">
        <v>1363</v>
      </c>
      <c r="J27" s="26">
        <f t="shared" si="9"/>
        <v>0.82257091128545567</v>
      </c>
      <c r="K27" s="27">
        <f t="shared" si="10"/>
        <v>1657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/>
      <c r="D28" s="26">
        <f t="shared" si="7"/>
        <v>0</v>
      </c>
      <c r="E28" s="8">
        <v>7</v>
      </c>
      <c r="F28" s="26">
        <f t="shared" si="6"/>
        <v>4.2245021122510563E-3</v>
      </c>
      <c r="G28" s="8">
        <v>293</v>
      </c>
      <c r="H28" s="26">
        <f t="shared" si="8"/>
        <v>0.17682558841279419</v>
      </c>
      <c r="I28" s="8">
        <v>1357</v>
      </c>
      <c r="J28" s="26">
        <f t="shared" si="9"/>
        <v>0.81894990947495472</v>
      </c>
      <c r="K28" s="27">
        <f t="shared" si="10"/>
        <v>1657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2</v>
      </c>
      <c r="D29" s="26">
        <f t="shared" si="7"/>
        <v>1.2070006035003018E-3</v>
      </c>
      <c r="E29" s="8">
        <v>8</v>
      </c>
      <c r="F29" s="26">
        <f t="shared" si="6"/>
        <v>4.8280024140012071E-3</v>
      </c>
      <c r="G29" s="8">
        <v>288</v>
      </c>
      <c r="H29" s="26">
        <f t="shared" si="8"/>
        <v>0.17380808690404345</v>
      </c>
      <c r="I29" s="8">
        <v>1359</v>
      </c>
      <c r="J29" s="26">
        <f t="shared" si="9"/>
        <v>0.82015691007845504</v>
      </c>
      <c r="K29" s="27">
        <f t="shared" si="10"/>
        <v>1657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/>
      <c r="D30" s="26">
        <f t="shared" si="7"/>
        <v>0</v>
      </c>
      <c r="E30" s="8">
        <v>8</v>
      </c>
      <c r="F30" s="26">
        <f t="shared" si="6"/>
        <v>4.8280024140012071E-3</v>
      </c>
      <c r="G30" s="8">
        <v>286</v>
      </c>
      <c r="H30" s="26">
        <f t="shared" si="8"/>
        <v>0.17260108630054316</v>
      </c>
      <c r="I30" s="8">
        <v>1363</v>
      </c>
      <c r="J30" s="26">
        <f t="shared" si="9"/>
        <v>0.82257091128545567</v>
      </c>
      <c r="K30" s="27">
        <f t="shared" si="10"/>
        <v>1657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/>
      <c r="D31" s="26">
        <f t="shared" si="7"/>
        <v>0</v>
      </c>
      <c r="E31" s="8">
        <v>5</v>
      </c>
      <c r="F31" s="26">
        <f t="shared" si="6"/>
        <v>3.0175015087507543E-3</v>
      </c>
      <c r="G31" s="8">
        <v>289</v>
      </c>
      <c r="H31" s="26">
        <f t="shared" si="8"/>
        <v>0.17441158720579361</v>
      </c>
      <c r="I31" s="8">
        <v>1363</v>
      </c>
      <c r="J31" s="26">
        <f t="shared" si="9"/>
        <v>0.82257091128545567</v>
      </c>
      <c r="K31" s="27">
        <f t="shared" si="10"/>
        <v>1657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/>
      <c r="D32" s="26">
        <f t="shared" si="7"/>
        <v>0</v>
      </c>
      <c r="E32" s="8">
        <v>8</v>
      </c>
      <c r="F32" s="26">
        <f t="shared" si="6"/>
        <v>4.8280024140012071E-3</v>
      </c>
      <c r="G32" s="8">
        <v>282</v>
      </c>
      <c r="H32" s="26">
        <f t="shared" si="8"/>
        <v>0.17018708509354255</v>
      </c>
      <c r="I32" s="8">
        <v>1367</v>
      </c>
      <c r="J32" s="26">
        <f t="shared" si="9"/>
        <v>0.8249849124924562</v>
      </c>
      <c r="K32" s="27">
        <f t="shared" si="10"/>
        <v>1657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/>
      <c r="D33" s="26">
        <f t="shared" si="7"/>
        <v>0</v>
      </c>
      <c r="E33" s="8">
        <v>9</v>
      </c>
      <c r="F33" s="26">
        <f t="shared" si="6"/>
        <v>5.4315027157513579E-3</v>
      </c>
      <c r="G33" s="8">
        <v>285</v>
      </c>
      <c r="H33" s="26">
        <f t="shared" si="8"/>
        <v>0.171997585998793</v>
      </c>
      <c r="I33" s="8">
        <v>1363</v>
      </c>
      <c r="J33" s="26">
        <f t="shared" si="9"/>
        <v>0.82257091128545567</v>
      </c>
      <c r="K33" s="27">
        <f t="shared" si="10"/>
        <v>1657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/>
      <c r="D34" s="26">
        <f t="shared" si="7"/>
        <v>0</v>
      </c>
      <c r="E34" s="8">
        <v>11</v>
      </c>
      <c r="F34" s="26">
        <f t="shared" si="6"/>
        <v>6.6385033192516594E-3</v>
      </c>
      <c r="G34" s="8">
        <v>286</v>
      </c>
      <c r="H34" s="26">
        <f t="shared" si="8"/>
        <v>0.17260108630054316</v>
      </c>
      <c r="I34" s="8">
        <v>1360</v>
      </c>
      <c r="J34" s="26">
        <f t="shared" si="9"/>
        <v>0.8207604103802052</v>
      </c>
      <c r="K34" s="27">
        <f t="shared" si="10"/>
        <v>1657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/>
      <c r="D35" s="26">
        <f t="shared" si="7"/>
        <v>0</v>
      </c>
      <c r="E35" s="8">
        <v>6</v>
      </c>
      <c r="F35" s="26">
        <f t="shared" si="6"/>
        <v>3.6210018105009051E-3</v>
      </c>
      <c r="G35" s="8">
        <v>268</v>
      </c>
      <c r="H35" s="26">
        <f t="shared" si="8"/>
        <v>0.16173808086904043</v>
      </c>
      <c r="I35" s="8">
        <v>1383</v>
      </c>
      <c r="J35" s="26">
        <f t="shared" si="9"/>
        <v>0.83464091732045864</v>
      </c>
      <c r="K35" s="27">
        <f t="shared" si="10"/>
        <v>1657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/>
      <c r="D36" s="26">
        <f t="shared" si="7"/>
        <v>0</v>
      </c>
      <c r="E36" s="8">
        <v>9</v>
      </c>
      <c r="F36" s="26">
        <f t="shared" si="6"/>
        <v>5.4315027157513579E-3</v>
      </c>
      <c r="G36" s="8">
        <v>283</v>
      </c>
      <c r="H36" s="26">
        <f t="shared" si="8"/>
        <v>0.17079058539529271</v>
      </c>
      <c r="I36" s="8">
        <v>1365</v>
      </c>
      <c r="J36" s="26">
        <f t="shared" si="9"/>
        <v>0.82377791188895599</v>
      </c>
      <c r="K36" s="27">
        <f t="shared" si="10"/>
        <v>1657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/>
      <c r="D37" s="26">
        <f t="shared" si="7"/>
        <v>0</v>
      </c>
      <c r="E37" s="8">
        <v>3</v>
      </c>
      <c r="F37" s="26">
        <f t="shared" si="6"/>
        <v>1.8105009052504525E-3</v>
      </c>
      <c r="G37" s="8">
        <v>280</v>
      </c>
      <c r="H37" s="26">
        <f t="shared" si="8"/>
        <v>0.16898008449004223</v>
      </c>
      <c r="I37" s="8">
        <v>1374</v>
      </c>
      <c r="J37" s="26">
        <f t="shared" si="9"/>
        <v>0.82920941460470732</v>
      </c>
      <c r="K37" s="27">
        <f t="shared" si="10"/>
        <v>1657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4</v>
      </c>
      <c r="D38" s="33">
        <f>C38/K38</f>
        <v>1.6093341380004023E-4</v>
      </c>
      <c r="E38" s="32">
        <f>SUM(E23:E37)</f>
        <v>123</v>
      </c>
      <c r="F38" s="33">
        <f>E38/K38</f>
        <v>4.9487024743512372E-3</v>
      </c>
      <c r="G38" s="32">
        <f>SUM(G23:G37)</f>
        <v>4351</v>
      </c>
      <c r="H38" s="34">
        <f>G38/K38</f>
        <v>0.17505532086099376</v>
      </c>
      <c r="I38" s="32">
        <f>SUM(I23:I37)</f>
        <v>20377</v>
      </c>
      <c r="J38" s="34">
        <f>I38/K38</f>
        <v>0.81983504325085499</v>
      </c>
      <c r="K38" s="32">
        <f t="shared" ref="K38" si="11">SUM(C38,E38,G38,I38,)</f>
        <v>24855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38" t="s">
        <v>87</v>
      </c>
      <c r="C40" s="3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/>
      <c r="D42" s="26">
        <f>C42/M42</f>
        <v>0</v>
      </c>
      <c r="E42" s="8"/>
      <c r="F42" s="26">
        <f>E42/M42</f>
        <v>0</v>
      </c>
      <c r="G42" s="8">
        <v>10</v>
      </c>
      <c r="H42" s="26">
        <f>G42/M42</f>
        <v>0.17857142857142858</v>
      </c>
      <c r="I42" s="8">
        <v>26</v>
      </c>
      <c r="J42" s="26">
        <f>I42/M42</f>
        <v>0.4642857142857143</v>
      </c>
      <c r="K42" s="8">
        <v>20</v>
      </c>
      <c r="L42" s="26">
        <f>K42/M42</f>
        <v>0.35714285714285715</v>
      </c>
      <c r="M42" s="27">
        <f>E42+G42+I42+K42+C42</f>
        <v>56</v>
      </c>
    </row>
    <row r="43" spans="1:31" x14ac:dyDescent="0.25">
      <c r="A43" s="1">
        <v>2</v>
      </c>
      <c r="B43" s="1" t="s">
        <v>35</v>
      </c>
      <c r="C43" s="8">
        <v>1</v>
      </c>
      <c r="D43" s="26">
        <f t="shared" ref="D43:D59" si="12">C43/M43</f>
        <v>1.7857142857142856E-2</v>
      </c>
      <c r="E43" s="8"/>
      <c r="F43" s="26">
        <f t="shared" ref="F43:F59" si="13">E43/M43</f>
        <v>0</v>
      </c>
      <c r="G43" s="8">
        <v>8</v>
      </c>
      <c r="H43" s="26">
        <f t="shared" ref="H43:H59" si="14">G43/M43</f>
        <v>0.14285714285714285</v>
      </c>
      <c r="I43" s="8">
        <v>27</v>
      </c>
      <c r="J43" s="26">
        <f t="shared" ref="J43:J59" si="15">I43/M43</f>
        <v>0.48214285714285715</v>
      </c>
      <c r="K43" s="8">
        <v>20</v>
      </c>
      <c r="L43" s="26">
        <f t="shared" ref="L43:L59" si="16">K43/M43</f>
        <v>0.35714285714285715</v>
      </c>
      <c r="M43" s="27">
        <f>E43+G43+I43+K43+C43</f>
        <v>56</v>
      </c>
    </row>
    <row r="44" spans="1:31" x14ac:dyDescent="0.25">
      <c r="A44" s="1">
        <v>3</v>
      </c>
      <c r="B44" s="1" t="s">
        <v>36</v>
      </c>
      <c r="C44" s="8"/>
      <c r="D44" s="26">
        <f t="shared" si="12"/>
        <v>0</v>
      </c>
      <c r="E44" s="8"/>
      <c r="F44" s="26">
        <f t="shared" si="13"/>
        <v>0</v>
      </c>
      <c r="G44" s="8">
        <v>10</v>
      </c>
      <c r="H44" s="26">
        <f t="shared" si="14"/>
        <v>0.17857142857142858</v>
      </c>
      <c r="I44" s="8">
        <v>26</v>
      </c>
      <c r="J44" s="26">
        <f t="shared" si="15"/>
        <v>0.4642857142857143</v>
      </c>
      <c r="K44" s="8">
        <v>20</v>
      </c>
      <c r="L44" s="26">
        <f t="shared" si="16"/>
        <v>0.35714285714285715</v>
      </c>
      <c r="M44" s="27">
        <f t="shared" ref="M44:M59" si="17">E44+G44+I44+K44+C44</f>
        <v>56</v>
      </c>
    </row>
    <row r="45" spans="1:31" x14ac:dyDescent="0.25">
      <c r="A45" s="1">
        <v>4</v>
      </c>
      <c r="B45" s="1" t="s">
        <v>37</v>
      </c>
      <c r="C45" s="8"/>
      <c r="D45" s="26">
        <f t="shared" si="12"/>
        <v>0</v>
      </c>
      <c r="E45" s="8">
        <v>1</v>
      </c>
      <c r="F45" s="26">
        <f t="shared" si="13"/>
        <v>1.7857142857142856E-2</v>
      </c>
      <c r="G45" s="8">
        <v>9</v>
      </c>
      <c r="H45" s="26">
        <f t="shared" si="14"/>
        <v>0.16071428571428573</v>
      </c>
      <c r="I45" s="8">
        <v>26</v>
      </c>
      <c r="J45" s="26">
        <f t="shared" si="15"/>
        <v>0.4642857142857143</v>
      </c>
      <c r="K45" s="8">
        <v>20</v>
      </c>
      <c r="L45" s="26">
        <f t="shared" si="16"/>
        <v>0.35714285714285715</v>
      </c>
      <c r="M45" s="27">
        <f t="shared" si="17"/>
        <v>56</v>
      </c>
    </row>
    <row r="46" spans="1:31" x14ac:dyDescent="0.25">
      <c r="A46" s="1">
        <v>5</v>
      </c>
      <c r="B46" s="1" t="s">
        <v>38</v>
      </c>
      <c r="C46" s="8"/>
      <c r="D46" s="26">
        <f t="shared" si="12"/>
        <v>0</v>
      </c>
      <c r="E46" s="8"/>
      <c r="F46" s="26">
        <f t="shared" si="13"/>
        <v>0</v>
      </c>
      <c r="G46" s="8">
        <v>9</v>
      </c>
      <c r="H46" s="26">
        <f t="shared" si="14"/>
        <v>0.16071428571428573</v>
      </c>
      <c r="I46" s="8">
        <v>28</v>
      </c>
      <c r="J46" s="26">
        <f t="shared" si="15"/>
        <v>0.5</v>
      </c>
      <c r="K46" s="8">
        <v>19</v>
      </c>
      <c r="L46" s="26">
        <f t="shared" si="16"/>
        <v>0.3392857142857143</v>
      </c>
      <c r="M46" s="27">
        <f t="shared" si="17"/>
        <v>56</v>
      </c>
    </row>
    <row r="47" spans="1:31" x14ac:dyDescent="0.25">
      <c r="A47" s="1">
        <v>6</v>
      </c>
      <c r="B47" s="1" t="s">
        <v>39</v>
      </c>
      <c r="C47" s="8">
        <v>2</v>
      </c>
      <c r="D47" s="26">
        <f t="shared" si="12"/>
        <v>3.5714285714285712E-2</v>
      </c>
      <c r="E47" s="8">
        <v>1</v>
      </c>
      <c r="F47" s="26">
        <f t="shared" si="13"/>
        <v>1.7857142857142856E-2</v>
      </c>
      <c r="G47" s="8">
        <v>8</v>
      </c>
      <c r="H47" s="26">
        <f t="shared" si="14"/>
        <v>0.14285714285714285</v>
      </c>
      <c r="I47" s="8">
        <v>26</v>
      </c>
      <c r="J47" s="26">
        <f t="shared" si="15"/>
        <v>0.4642857142857143</v>
      </c>
      <c r="K47" s="8">
        <v>19</v>
      </c>
      <c r="L47" s="26">
        <f t="shared" si="16"/>
        <v>0.3392857142857143</v>
      </c>
      <c r="M47" s="27">
        <f t="shared" si="17"/>
        <v>56</v>
      </c>
    </row>
    <row r="48" spans="1:31" x14ac:dyDescent="0.25">
      <c r="A48" s="1">
        <v>7</v>
      </c>
      <c r="B48" s="1" t="s">
        <v>40</v>
      </c>
      <c r="C48" s="8"/>
      <c r="D48" s="26">
        <f t="shared" si="12"/>
        <v>0</v>
      </c>
      <c r="E48" s="8"/>
      <c r="F48" s="26">
        <f t="shared" si="13"/>
        <v>0</v>
      </c>
      <c r="G48" s="8">
        <v>11</v>
      </c>
      <c r="H48" s="26">
        <f t="shared" si="14"/>
        <v>0.19642857142857142</v>
      </c>
      <c r="I48" s="8">
        <v>26</v>
      </c>
      <c r="J48" s="26">
        <f t="shared" si="15"/>
        <v>0.4642857142857143</v>
      </c>
      <c r="K48" s="8">
        <v>19</v>
      </c>
      <c r="L48" s="26">
        <f t="shared" si="16"/>
        <v>0.3392857142857143</v>
      </c>
      <c r="M48" s="27">
        <f t="shared" si="17"/>
        <v>56</v>
      </c>
    </row>
    <row r="49" spans="1:13" x14ac:dyDescent="0.25">
      <c r="A49" s="1">
        <v>8</v>
      </c>
      <c r="B49" s="1" t="s">
        <v>41</v>
      </c>
      <c r="C49" s="8"/>
      <c r="D49" s="26">
        <f t="shared" si="12"/>
        <v>0</v>
      </c>
      <c r="E49" s="8"/>
      <c r="F49" s="26">
        <f t="shared" si="13"/>
        <v>0</v>
      </c>
      <c r="G49" s="8">
        <v>5</v>
      </c>
      <c r="H49" s="26">
        <f t="shared" si="14"/>
        <v>8.9285714285714288E-2</v>
      </c>
      <c r="I49" s="8">
        <v>31</v>
      </c>
      <c r="J49" s="26">
        <f t="shared" si="15"/>
        <v>0.5535714285714286</v>
      </c>
      <c r="K49" s="8">
        <v>20</v>
      </c>
      <c r="L49" s="26">
        <f t="shared" si="16"/>
        <v>0.35714285714285715</v>
      </c>
      <c r="M49" s="27">
        <f t="shared" si="17"/>
        <v>56</v>
      </c>
    </row>
    <row r="50" spans="1:13" x14ac:dyDescent="0.25">
      <c r="A50" s="1">
        <v>9</v>
      </c>
      <c r="B50" s="1" t="s">
        <v>42</v>
      </c>
      <c r="C50" s="8"/>
      <c r="D50" s="26">
        <f t="shared" si="12"/>
        <v>0</v>
      </c>
      <c r="E50" s="8"/>
      <c r="F50" s="26">
        <f t="shared" si="13"/>
        <v>0</v>
      </c>
      <c r="G50" s="8">
        <v>7</v>
      </c>
      <c r="H50" s="26">
        <f t="shared" si="14"/>
        <v>0.125</v>
      </c>
      <c r="I50" s="8">
        <v>29</v>
      </c>
      <c r="J50" s="26">
        <f t="shared" si="15"/>
        <v>0.5178571428571429</v>
      </c>
      <c r="K50" s="8">
        <v>20</v>
      </c>
      <c r="L50" s="26">
        <f t="shared" si="16"/>
        <v>0.35714285714285715</v>
      </c>
      <c r="M50" s="27">
        <f t="shared" si="17"/>
        <v>56</v>
      </c>
    </row>
    <row r="51" spans="1:13" x14ac:dyDescent="0.25">
      <c r="A51" s="1">
        <v>10</v>
      </c>
      <c r="B51" s="1" t="s">
        <v>43</v>
      </c>
      <c r="C51" s="8"/>
      <c r="D51" s="26">
        <f t="shared" si="12"/>
        <v>0</v>
      </c>
      <c r="E51" s="8"/>
      <c r="F51" s="26">
        <f t="shared" si="13"/>
        <v>0</v>
      </c>
      <c r="G51" s="8">
        <v>4</v>
      </c>
      <c r="H51" s="26">
        <f t="shared" si="14"/>
        <v>7.1428571428571425E-2</v>
      </c>
      <c r="I51" s="8">
        <v>30</v>
      </c>
      <c r="J51" s="26">
        <f t="shared" si="15"/>
        <v>0.5357142857142857</v>
      </c>
      <c r="K51" s="8">
        <v>22</v>
      </c>
      <c r="L51" s="26">
        <f t="shared" si="16"/>
        <v>0.39285714285714285</v>
      </c>
      <c r="M51" s="27">
        <f t="shared" si="17"/>
        <v>56</v>
      </c>
    </row>
    <row r="52" spans="1:13" x14ac:dyDescent="0.25">
      <c r="A52" s="1">
        <v>11</v>
      </c>
      <c r="B52" s="1" t="s">
        <v>44</v>
      </c>
      <c r="C52" s="8"/>
      <c r="D52" s="26">
        <f t="shared" si="12"/>
        <v>0</v>
      </c>
      <c r="E52" s="8"/>
      <c r="F52" s="26">
        <f t="shared" si="13"/>
        <v>0</v>
      </c>
      <c r="G52" s="8">
        <v>5</v>
      </c>
      <c r="H52" s="26">
        <f t="shared" si="14"/>
        <v>8.9285714285714288E-2</v>
      </c>
      <c r="I52" s="8">
        <v>30</v>
      </c>
      <c r="J52" s="26">
        <f t="shared" si="15"/>
        <v>0.5357142857142857</v>
      </c>
      <c r="K52" s="8">
        <v>21</v>
      </c>
      <c r="L52" s="26">
        <f t="shared" si="16"/>
        <v>0.375</v>
      </c>
      <c r="M52" s="27">
        <f t="shared" si="17"/>
        <v>56</v>
      </c>
    </row>
    <row r="53" spans="1:13" x14ac:dyDescent="0.25">
      <c r="A53" s="1">
        <v>12</v>
      </c>
      <c r="B53" s="1" t="s">
        <v>45</v>
      </c>
      <c r="C53" s="8">
        <v>2</v>
      </c>
      <c r="D53" s="26">
        <f t="shared" si="12"/>
        <v>3.5714285714285712E-2</v>
      </c>
      <c r="E53" s="8">
        <v>1</v>
      </c>
      <c r="F53" s="26">
        <f t="shared" si="13"/>
        <v>1.7857142857142856E-2</v>
      </c>
      <c r="G53" s="8">
        <v>6</v>
      </c>
      <c r="H53" s="26">
        <f t="shared" si="14"/>
        <v>0.10714285714285714</v>
      </c>
      <c r="I53" s="8">
        <v>26</v>
      </c>
      <c r="J53" s="26">
        <f t="shared" si="15"/>
        <v>0.4642857142857143</v>
      </c>
      <c r="K53" s="8">
        <v>21</v>
      </c>
      <c r="L53" s="26">
        <f t="shared" si="16"/>
        <v>0.375</v>
      </c>
      <c r="M53" s="27">
        <f t="shared" si="17"/>
        <v>56</v>
      </c>
    </row>
    <row r="54" spans="1:13" x14ac:dyDescent="0.25">
      <c r="A54" s="1">
        <v>13</v>
      </c>
      <c r="B54" s="1" t="s">
        <v>46</v>
      </c>
      <c r="C54" s="8">
        <v>1</v>
      </c>
      <c r="D54" s="26">
        <f t="shared" si="12"/>
        <v>1.7857142857142856E-2</v>
      </c>
      <c r="E54" s="8">
        <v>1</v>
      </c>
      <c r="F54" s="26">
        <f t="shared" si="13"/>
        <v>1.7857142857142856E-2</v>
      </c>
      <c r="G54" s="8">
        <v>5</v>
      </c>
      <c r="H54" s="26">
        <f t="shared" si="14"/>
        <v>8.9285714285714288E-2</v>
      </c>
      <c r="I54" s="8">
        <v>28</v>
      </c>
      <c r="J54" s="26">
        <f t="shared" si="15"/>
        <v>0.5</v>
      </c>
      <c r="K54" s="8">
        <v>21</v>
      </c>
      <c r="L54" s="26">
        <f t="shared" si="16"/>
        <v>0.375</v>
      </c>
      <c r="M54" s="27">
        <f t="shared" si="17"/>
        <v>56</v>
      </c>
    </row>
    <row r="55" spans="1:13" x14ac:dyDescent="0.25">
      <c r="A55" s="1">
        <v>14</v>
      </c>
      <c r="B55" s="1" t="s">
        <v>47</v>
      </c>
      <c r="C55" s="8">
        <v>1</v>
      </c>
      <c r="D55" s="26">
        <f t="shared" si="12"/>
        <v>1.7857142857142856E-2</v>
      </c>
      <c r="E55" s="8">
        <v>1</v>
      </c>
      <c r="F55" s="26">
        <f t="shared" si="13"/>
        <v>1.7857142857142856E-2</v>
      </c>
      <c r="G55" s="8">
        <v>8</v>
      </c>
      <c r="H55" s="26">
        <f t="shared" si="14"/>
        <v>0.14285714285714285</v>
      </c>
      <c r="I55" s="8">
        <v>25</v>
      </c>
      <c r="J55" s="26">
        <f t="shared" si="15"/>
        <v>0.44642857142857145</v>
      </c>
      <c r="K55" s="8">
        <v>21</v>
      </c>
      <c r="L55" s="26">
        <f t="shared" si="16"/>
        <v>0.375</v>
      </c>
      <c r="M55" s="27">
        <f t="shared" si="17"/>
        <v>56</v>
      </c>
    </row>
    <row r="56" spans="1:13" x14ac:dyDescent="0.25">
      <c r="A56" s="1">
        <v>15</v>
      </c>
      <c r="B56" s="1" t="s">
        <v>48</v>
      </c>
      <c r="C56" s="8"/>
      <c r="D56" s="26">
        <f t="shared" si="12"/>
        <v>0</v>
      </c>
      <c r="E56" s="8">
        <v>1</v>
      </c>
      <c r="F56" s="26">
        <f t="shared" si="13"/>
        <v>1.7857142857142856E-2</v>
      </c>
      <c r="G56" s="8">
        <v>7</v>
      </c>
      <c r="H56" s="26">
        <f t="shared" si="14"/>
        <v>0.125</v>
      </c>
      <c r="I56" s="8">
        <v>28</v>
      </c>
      <c r="J56" s="26">
        <f t="shared" si="15"/>
        <v>0.5</v>
      </c>
      <c r="K56" s="8">
        <v>20</v>
      </c>
      <c r="L56" s="26">
        <f t="shared" si="16"/>
        <v>0.35714285714285715</v>
      </c>
      <c r="M56" s="27">
        <f t="shared" si="17"/>
        <v>56</v>
      </c>
    </row>
    <row r="57" spans="1:13" x14ac:dyDescent="0.25">
      <c r="A57" s="1">
        <v>16</v>
      </c>
      <c r="B57" s="1" t="s">
        <v>49</v>
      </c>
      <c r="C57" s="8"/>
      <c r="D57" s="26">
        <f t="shared" si="12"/>
        <v>0</v>
      </c>
      <c r="E57" s="8"/>
      <c r="F57" s="26">
        <f t="shared" si="13"/>
        <v>0</v>
      </c>
      <c r="G57" s="8">
        <v>5</v>
      </c>
      <c r="H57" s="26">
        <f t="shared" si="14"/>
        <v>8.9285714285714288E-2</v>
      </c>
      <c r="I57" s="8">
        <v>32</v>
      </c>
      <c r="J57" s="26">
        <f t="shared" si="15"/>
        <v>0.5714285714285714</v>
      </c>
      <c r="K57" s="8">
        <v>19</v>
      </c>
      <c r="L57" s="26">
        <f t="shared" si="16"/>
        <v>0.3392857142857143</v>
      </c>
      <c r="M57" s="27">
        <f t="shared" si="17"/>
        <v>56</v>
      </c>
    </row>
    <row r="58" spans="1:13" x14ac:dyDescent="0.25">
      <c r="A58" s="1">
        <v>17</v>
      </c>
      <c r="B58" s="1" t="s">
        <v>50</v>
      </c>
      <c r="C58" s="8"/>
      <c r="D58" s="26">
        <f t="shared" si="12"/>
        <v>0</v>
      </c>
      <c r="E58" s="8"/>
      <c r="F58" s="26">
        <f t="shared" si="13"/>
        <v>0</v>
      </c>
      <c r="G58" s="8">
        <v>9</v>
      </c>
      <c r="H58" s="26">
        <f t="shared" si="14"/>
        <v>0.16071428571428573</v>
      </c>
      <c r="I58" s="8">
        <v>28</v>
      </c>
      <c r="J58" s="26">
        <f t="shared" si="15"/>
        <v>0.5</v>
      </c>
      <c r="K58" s="8">
        <v>19</v>
      </c>
      <c r="L58" s="26">
        <f t="shared" si="16"/>
        <v>0.3392857142857143</v>
      </c>
      <c r="M58" s="27">
        <f t="shared" si="17"/>
        <v>56</v>
      </c>
    </row>
    <row r="59" spans="1:13" x14ac:dyDescent="0.25">
      <c r="A59" s="1">
        <v>18</v>
      </c>
      <c r="B59" s="1" t="s">
        <v>51</v>
      </c>
      <c r="C59" s="8"/>
      <c r="D59" s="26">
        <f t="shared" si="12"/>
        <v>0</v>
      </c>
      <c r="E59" s="8">
        <v>1</v>
      </c>
      <c r="F59" s="26">
        <f t="shared" si="13"/>
        <v>1.7857142857142856E-2</v>
      </c>
      <c r="G59" s="8">
        <v>6</v>
      </c>
      <c r="H59" s="26">
        <f t="shared" si="14"/>
        <v>0.10714285714285714</v>
      </c>
      <c r="I59" s="8">
        <v>30</v>
      </c>
      <c r="J59" s="26">
        <f t="shared" si="15"/>
        <v>0.5357142857142857</v>
      </c>
      <c r="K59" s="8">
        <v>19</v>
      </c>
      <c r="L59" s="26">
        <f t="shared" si="16"/>
        <v>0.3392857142857143</v>
      </c>
      <c r="M59" s="27">
        <f t="shared" si="17"/>
        <v>56</v>
      </c>
    </row>
    <row r="60" spans="1:13" x14ac:dyDescent="0.25">
      <c r="A60" s="1"/>
      <c r="B60" s="2" t="s">
        <v>15</v>
      </c>
      <c r="C60" s="35">
        <f>SUM(C39:C59)</f>
        <v>7</v>
      </c>
      <c r="D60" s="33">
        <f>C60/M60</f>
        <v>6.9444444444444441E-3</v>
      </c>
      <c r="E60" s="35">
        <f>SUM(E39:E59)</f>
        <v>7</v>
      </c>
      <c r="F60" s="33">
        <f>E60/M60</f>
        <v>6.9444444444444441E-3</v>
      </c>
      <c r="G60" s="35">
        <f>SUM(G39:G59)</f>
        <v>132</v>
      </c>
      <c r="H60" s="33">
        <f>G60/M60</f>
        <v>0.13095238095238096</v>
      </c>
      <c r="I60" s="35">
        <f>SUM(I39:I59)</f>
        <v>502</v>
      </c>
      <c r="J60" s="33">
        <f>I60/M60</f>
        <v>0.49801587301587302</v>
      </c>
      <c r="K60" s="35">
        <f t="shared" ref="K60" si="18">SUM(K39:K59)</f>
        <v>360</v>
      </c>
      <c r="L60" s="33">
        <f>K60/M60</f>
        <v>0.35714285714285715</v>
      </c>
      <c r="M60" s="32">
        <f t="shared" ref="M60" si="19">SUM(C60,E60,G60,I60,K60,)</f>
        <v>1008</v>
      </c>
    </row>
    <row r="62" spans="1:13" x14ac:dyDescent="0.25">
      <c r="B62" s="38" t="s">
        <v>88</v>
      </c>
      <c r="C62" s="3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/>
      <c r="D64" s="26">
        <f>C64/M64</f>
        <v>0</v>
      </c>
      <c r="E64" s="8"/>
      <c r="F64" s="26">
        <f>E64/M64</f>
        <v>0</v>
      </c>
      <c r="G64" s="8">
        <v>3</v>
      </c>
      <c r="H64" s="26">
        <f>G64/M64</f>
        <v>5.3571428571428568E-2</v>
      </c>
      <c r="I64" s="8">
        <v>26</v>
      </c>
      <c r="J64" s="26">
        <f>I64/M64</f>
        <v>0.4642857142857143</v>
      </c>
      <c r="K64" s="8">
        <v>27</v>
      </c>
      <c r="L64" s="26">
        <f>K64/M64</f>
        <v>0.48214285714285715</v>
      </c>
      <c r="M64" s="27">
        <f>E64+G64+I64+K64+C64</f>
        <v>56</v>
      </c>
    </row>
    <row r="65" spans="1:13" x14ac:dyDescent="0.25">
      <c r="A65" s="1">
        <v>2</v>
      </c>
      <c r="B65" s="1" t="s">
        <v>53</v>
      </c>
      <c r="C65" s="8"/>
      <c r="D65" s="26">
        <f t="shared" ref="D65:D84" si="20">C65/M65</f>
        <v>0</v>
      </c>
      <c r="E65" s="8">
        <v>1</v>
      </c>
      <c r="F65" s="26">
        <f t="shared" ref="F65:F84" si="21">E65/M65</f>
        <v>1.7857142857142856E-2</v>
      </c>
      <c r="G65" s="8">
        <v>7</v>
      </c>
      <c r="H65" s="26">
        <f t="shared" ref="H65:H84" si="22">G65/M65</f>
        <v>0.125</v>
      </c>
      <c r="I65" s="8">
        <v>25</v>
      </c>
      <c r="J65" s="26">
        <f t="shared" ref="J65:J84" si="23">I65/M65</f>
        <v>0.44642857142857145</v>
      </c>
      <c r="K65" s="8">
        <v>23</v>
      </c>
      <c r="L65" s="26">
        <f t="shared" ref="L65:L84" si="24">K65/M65</f>
        <v>0.4107142857142857</v>
      </c>
      <c r="M65" s="27">
        <f t="shared" ref="M65:M84" si="25">E65+G65+I65+K65+C65</f>
        <v>56</v>
      </c>
    </row>
    <row r="66" spans="1:13" x14ac:dyDescent="0.25">
      <c r="A66" s="1">
        <v>3</v>
      </c>
      <c r="B66" s="1" t="s">
        <v>54</v>
      </c>
      <c r="C66" s="8"/>
      <c r="D66" s="26">
        <f t="shared" si="20"/>
        <v>0</v>
      </c>
      <c r="E66" s="8">
        <v>3</v>
      </c>
      <c r="F66" s="26">
        <f t="shared" si="21"/>
        <v>5.3571428571428568E-2</v>
      </c>
      <c r="G66" s="8">
        <v>11</v>
      </c>
      <c r="H66" s="26">
        <f t="shared" si="22"/>
        <v>0.19642857142857142</v>
      </c>
      <c r="I66" s="8">
        <v>19</v>
      </c>
      <c r="J66" s="26">
        <f t="shared" si="23"/>
        <v>0.3392857142857143</v>
      </c>
      <c r="K66" s="8">
        <v>23</v>
      </c>
      <c r="L66" s="26">
        <f t="shared" si="24"/>
        <v>0.4107142857142857</v>
      </c>
      <c r="M66" s="27">
        <f t="shared" si="25"/>
        <v>56</v>
      </c>
    </row>
    <row r="67" spans="1:13" x14ac:dyDescent="0.25">
      <c r="A67" s="1">
        <v>4</v>
      </c>
      <c r="B67" s="1" t="s">
        <v>55</v>
      </c>
      <c r="C67" s="8">
        <v>2</v>
      </c>
      <c r="D67" s="26">
        <f t="shared" si="20"/>
        <v>3.5714285714285712E-2</v>
      </c>
      <c r="E67" s="8">
        <v>2</v>
      </c>
      <c r="F67" s="26">
        <f t="shared" si="21"/>
        <v>3.5714285714285712E-2</v>
      </c>
      <c r="G67" s="8">
        <v>10</v>
      </c>
      <c r="H67" s="26">
        <f t="shared" si="22"/>
        <v>0.17857142857142858</v>
      </c>
      <c r="I67" s="8">
        <v>23</v>
      </c>
      <c r="J67" s="26">
        <f t="shared" si="23"/>
        <v>0.4107142857142857</v>
      </c>
      <c r="K67" s="8">
        <v>19</v>
      </c>
      <c r="L67" s="26">
        <f t="shared" si="24"/>
        <v>0.3392857142857143</v>
      </c>
      <c r="M67" s="27">
        <f t="shared" si="25"/>
        <v>56</v>
      </c>
    </row>
    <row r="68" spans="1:13" x14ac:dyDescent="0.25">
      <c r="A68" s="1">
        <v>5</v>
      </c>
      <c r="B68" s="1" t="s">
        <v>56</v>
      </c>
      <c r="C68" s="8"/>
      <c r="D68" s="26">
        <f t="shared" si="20"/>
        <v>0</v>
      </c>
      <c r="E68" s="8">
        <v>1</v>
      </c>
      <c r="F68" s="26">
        <f t="shared" si="21"/>
        <v>1.7857142857142856E-2</v>
      </c>
      <c r="G68" s="8">
        <v>8</v>
      </c>
      <c r="H68" s="26">
        <f t="shared" si="22"/>
        <v>0.14285714285714285</v>
      </c>
      <c r="I68" s="8">
        <v>26</v>
      </c>
      <c r="J68" s="26">
        <f t="shared" si="23"/>
        <v>0.4642857142857143</v>
      </c>
      <c r="K68" s="8">
        <v>21</v>
      </c>
      <c r="L68" s="26">
        <f t="shared" si="24"/>
        <v>0.375</v>
      </c>
      <c r="M68" s="27">
        <f t="shared" si="25"/>
        <v>56</v>
      </c>
    </row>
    <row r="69" spans="1:13" x14ac:dyDescent="0.25">
      <c r="A69" s="1">
        <v>6</v>
      </c>
      <c r="B69" s="1" t="s">
        <v>39</v>
      </c>
      <c r="C69" s="8">
        <v>2</v>
      </c>
      <c r="D69" s="26">
        <f t="shared" si="20"/>
        <v>3.5714285714285712E-2</v>
      </c>
      <c r="E69" s="8">
        <v>1</v>
      </c>
      <c r="F69" s="26">
        <f t="shared" si="21"/>
        <v>1.7857142857142856E-2</v>
      </c>
      <c r="G69" s="8">
        <v>9</v>
      </c>
      <c r="H69" s="26">
        <f t="shared" si="22"/>
        <v>0.16071428571428573</v>
      </c>
      <c r="I69" s="8">
        <v>23</v>
      </c>
      <c r="J69" s="26">
        <f t="shared" si="23"/>
        <v>0.4107142857142857</v>
      </c>
      <c r="K69" s="8">
        <v>21</v>
      </c>
      <c r="L69" s="26">
        <f t="shared" si="24"/>
        <v>0.375</v>
      </c>
      <c r="M69" s="27">
        <f t="shared" si="25"/>
        <v>56</v>
      </c>
    </row>
    <row r="70" spans="1:13" x14ac:dyDescent="0.25">
      <c r="A70" s="1">
        <v>7</v>
      </c>
      <c r="B70" s="1" t="s">
        <v>57</v>
      </c>
      <c r="C70" s="8">
        <v>1</v>
      </c>
      <c r="D70" s="26">
        <f t="shared" si="20"/>
        <v>1.7857142857142856E-2</v>
      </c>
      <c r="E70" s="8"/>
      <c r="F70" s="26">
        <f t="shared" si="21"/>
        <v>0</v>
      </c>
      <c r="G70" s="8">
        <v>6</v>
      </c>
      <c r="H70" s="26">
        <f t="shared" si="22"/>
        <v>0.10714285714285714</v>
      </c>
      <c r="I70" s="8">
        <v>26</v>
      </c>
      <c r="J70" s="26">
        <f t="shared" si="23"/>
        <v>0.4642857142857143</v>
      </c>
      <c r="K70" s="8">
        <v>23</v>
      </c>
      <c r="L70" s="26">
        <f t="shared" si="24"/>
        <v>0.4107142857142857</v>
      </c>
      <c r="M70" s="27">
        <f t="shared" si="25"/>
        <v>56</v>
      </c>
    </row>
    <row r="71" spans="1:13" x14ac:dyDescent="0.25">
      <c r="A71" s="1">
        <v>8</v>
      </c>
      <c r="B71" s="1" t="s">
        <v>58</v>
      </c>
      <c r="C71" s="8"/>
      <c r="D71" s="26">
        <f t="shared" si="20"/>
        <v>0</v>
      </c>
      <c r="E71" s="8"/>
      <c r="F71" s="26">
        <f t="shared" si="21"/>
        <v>0</v>
      </c>
      <c r="G71" s="8">
        <v>3</v>
      </c>
      <c r="H71" s="26">
        <f t="shared" si="22"/>
        <v>5.3571428571428568E-2</v>
      </c>
      <c r="I71" s="8">
        <v>24</v>
      </c>
      <c r="J71" s="26">
        <f t="shared" si="23"/>
        <v>0.42857142857142855</v>
      </c>
      <c r="K71" s="8">
        <v>29</v>
      </c>
      <c r="L71" s="26">
        <f t="shared" si="24"/>
        <v>0.5178571428571429</v>
      </c>
      <c r="M71" s="27">
        <f t="shared" si="25"/>
        <v>56</v>
      </c>
    </row>
    <row r="72" spans="1:13" x14ac:dyDescent="0.25">
      <c r="A72" s="1">
        <v>9</v>
      </c>
      <c r="B72" s="1" t="s">
        <v>59</v>
      </c>
      <c r="C72" s="8"/>
      <c r="D72" s="26">
        <f t="shared" si="20"/>
        <v>0</v>
      </c>
      <c r="E72" s="8"/>
      <c r="F72" s="26">
        <f t="shared" si="21"/>
        <v>0</v>
      </c>
      <c r="G72" s="8">
        <v>9</v>
      </c>
      <c r="H72" s="26">
        <f t="shared" si="22"/>
        <v>0.16071428571428573</v>
      </c>
      <c r="I72" s="8">
        <v>22</v>
      </c>
      <c r="J72" s="26">
        <f t="shared" si="23"/>
        <v>0.39285714285714285</v>
      </c>
      <c r="K72" s="8">
        <v>25</v>
      </c>
      <c r="L72" s="26">
        <f t="shared" si="24"/>
        <v>0.44642857142857145</v>
      </c>
      <c r="M72" s="27">
        <f t="shared" si="25"/>
        <v>56</v>
      </c>
    </row>
    <row r="73" spans="1:13" x14ac:dyDescent="0.25">
      <c r="A73" s="1">
        <v>10</v>
      </c>
      <c r="B73" s="1" t="s">
        <v>60</v>
      </c>
      <c r="C73" s="8"/>
      <c r="D73" s="26">
        <f t="shared" si="20"/>
        <v>0</v>
      </c>
      <c r="E73" s="8"/>
      <c r="F73" s="26">
        <f t="shared" si="21"/>
        <v>0</v>
      </c>
      <c r="G73" s="8">
        <v>7</v>
      </c>
      <c r="H73" s="26">
        <f t="shared" si="22"/>
        <v>0.125</v>
      </c>
      <c r="I73" s="8">
        <v>25</v>
      </c>
      <c r="J73" s="26">
        <f t="shared" si="23"/>
        <v>0.44642857142857145</v>
      </c>
      <c r="K73" s="8">
        <v>24</v>
      </c>
      <c r="L73" s="26">
        <f t="shared" si="24"/>
        <v>0.42857142857142855</v>
      </c>
      <c r="M73" s="27">
        <f t="shared" si="25"/>
        <v>56</v>
      </c>
    </row>
    <row r="74" spans="1:13" x14ac:dyDescent="0.25">
      <c r="A74" s="1">
        <v>11</v>
      </c>
      <c r="B74" s="1" t="s">
        <v>61</v>
      </c>
      <c r="C74" s="8"/>
      <c r="D74" s="26">
        <f t="shared" si="20"/>
        <v>0</v>
      </c>
      <c r="E74" s="8"/>
      <c r="F74" s="26">
        <f t="shared" si="21"/>
        <v>0</v>
      </c>
      <c r="G74" s="8">
        <v>5</v>
      </c>
      <c r="H74" s="26">
        <f t="shared" si="22"/>
        <v>8.9285714285714288E-2</v>
      </c>
      <c r="I74" s="8">
        <v>27</v>
      </c>
      <c r="J74" s="26">
        <f t="shared" si="23"/>
        <v>0.48214285714285715</v>
      </c>
      <c r="K74" s="8">
        <v>24</v>
      </c>
      <c r="L74" s="26">
        <f t="shared" si="24"/>
        <v>0.42857142857142855</v>
      </c>
      <c r="M74" s="27">
        <f t="shared" si="25"/>
        <v>56</v>
      </c>
    </row>
    <row r="75" spans="1:13" x14ac:dyDescent="0.25">
      <c r="A75" s="1">
        <v>12</v>
      </c>
      <c r="B75" s="1" t="s">
        <v>62</v>
      </c>
      <c r="C75" s="8"/>
      <c r="D75" s="26">
        <f t="shared" si="20"/>
        <v>0</v>
      </c>
      <c r="E75" s="8"/>
      <c r="F75" s="26">
        <f t="shared" si="21"/>
        <v>0</v>
      </c>
      <c r="G75" s="8">
        <v>6</v>
      </c>
      <c r="H75" s="26">
        <f t="shared" si="22"/>
        <v>0.10714285714285714</v>
      </c>
      <c r="I75" s="8">
        <v>26</v>
      </c>
      <c r="J75" s="26">
        <f t="shared" si="23"/>
        <v>0.4642857142857143</v>
      </c>
      <c r="K75" s="8">
        <v>24</v>
      </c>
      <c r="L75" s="26">
        <f t="shared" si="24"/>
        <v>0.42857142857142855</v>
      </c>
      <c r="M75" s="27">
        <f t="shared" si="25"/>
        <v>56</v>
      </c>
    </row>
    <row r="76" spans="1:13" x14ac:dyDescent="0.25">
      <c r="A76" s="1">
        <v>13</v>
      </c>
      <c r="B76" s="1" t="s">
        <v>63</v>
      </c>
      <c r="C76" s="8">
        <v>1</v>
      </c>
      <c r="D76" s="26">
        <f t="shared" si="20"/>
        <v>1.7857142857142856E-2</v>
      </c>
      <c r="E76" s="8">
        <v>1</v>
      </c>
      <c r="F76" s="26">
        <f t="shared" si="21"/>
        <v>1.7857142857142856E-2</v>
      </c>
      <c r="G76" s="8">
        <v>5</v>
      </c>
      <c r="H76" s="26">
        <f t="shared" si="22"/>
        <v>8.9285714285714288E-2</v>
      </c>
      <c r="I76" s="8">
        <v>26</v>
      </c>
      <c r="J76" s="26">
        <f t="shared" si="23"/>
        <v>0.4642857142857143</v>
      </c>
      <c r="K76" s="8">
        <v>23</v>
      </c>
      <c r="L76" s="26">
        <f t="shared" si="24"/>
        <v>0.4107142857142857</v>
      </c>
      <c r="M76" s="27">
        <f t="shared" si="25"/>
        <v>56</v>
      </c>
    </row>
    <row r="77" spans="1:13" x14ac:dyDescent="0.25">
      <c r="A77" s="1">
        <v>14</v>
      </c>
      <c r="B77" s="1" t="s">
        <v>64</v>
      </c>
      <c r="C77" s="8">
        <v>1</v>
      </c>
      <c r="D77" s="26">
        <f t="shared" si="20"/>
        <v>1.7857142857142856E-2</v>
      </c>
      <c r="E77" s="8">
        <v>1</v>
      </c>
      <c r="F77" s="26">
        <f t="shared" si="21"/>
        <v>1.7857142857142856E-2</v>
      </c>
      <c r="G77" s="8">
        <v>6</v>
      </c>
      <c r="H77" s="26">
        <f t="shared" si="22"/>
        <v>0.10714285714285714</v>
      </c>
      <c r="I77" s="8">
        <v>26</v>
      </c>
      <c r="J77" s="26">
        <f t="shared" si="23"/>
        <v>0.4642857142857143</v>
      </c>
      <c r="K77" s="8">
        <v>22</v>
      </c>
      <c r="L77" s="26">
        <f t="shared" si="24"/>
        <v>0.39285714285714285</v>
      </c>
      <c r="M77" s="27">
        <f t="shared" si="25"/>
        <v>56</v>
      </c>
    </row>
    <row r="78" spans="1:13" x14ac:dyDescent="0.25">
      <c r="A78" s="1">
        <v>15</v>
      </c>
      <c r="B78" s="1" t="s">
        <v>65</v>
      </c>
      <c r="C78" s="8">
        <v>1</v>
      </c>
      <c r="D78" s="26">
        <f t="shared" si="20"/>
        <v>1.7857142857142856E-2</v>
      </c>
      <c r="E78" s="8">
        <v>1</v>
      </c>
      <c r="F78" s="26">
        <f t="shared" si="21"/>
        <v>1.7857142857142856E-2</v>
      </c>
      <c r="G78" s="8">
        <v>7</v>
      </c>
      <c r="H78" s="26">
        <f t="shared" si="22"/>
        <v>0.125</v>
      </c>
      <c r="I78" s="8">
        <v>24</v>
      </c>
      <c r="J78" s="26">
        <f t="shared" si="23"/>
        <v>0.42857142857142855</v>
      </c>
      <c r="K78" s="8">
        <v>23</v>
      </c>
      <c r="L78" s="26">
        <f t="shared" si="24"/>
        <v>0.4107142857142857</v>
      </c>
      <c r="M78" s="27">
        <f t="shared" si="25"/>
        <v>56</v>
      </c>
    </row>
    <row r="79" spans="1:13" x14ac:dyDescent="0.25">
      <c r="A79" s="1">
        <v>16</v>
      </c>
      <c r="B79" s="1" t="s">
        <v>66</v>
      </c>
      <c r="C79" s="8"/>
      <c r="D79" s="26">
        <f t="shared" si="20"/>
        <v>0</v>
      </c>
      <c r="E79" s="8">
        <v>1</v>
      </c>
      <c r="F79" s="26">
        <f t="shared" si="21"/>
        <v>1.7857142857142856E-2</v>
      </c>
      <c r="G79" s="8">
        <v>6</v>
      </c>
      <c r="H79" s="26">
        <f t="shared" si="22"/>
        <v>0.10714285714285714</v>
      </c>
      <c r="I79" s="8">
        <v>25</v>
      </c>
      <c r="J79" s="26">
        <f t="shared" si="23"/>
        <v>0.44642857142857145</v>
      </c>
      <c r="K79" s="8">
        <v>24</v>
      </c>
      <c r="L79" s="26">
        <f t="shared" si="24"/>
        <v>0.42857142857142855</v>
      </c>
      <c r="M79" s="27">
        <f t="shared" si="25"/>
        <v>56</v>
      </c>
    </row>
    <row r="80" spans="1:13" x14ac:dyDescent="0.25">
      <c r="A80" s="1">
        <v>17</v>
      </c>
      <c r="B80" s="1" t="s">
        <v>67</v>
      </c>
      <c r="C80" s="8"/>
      <c r="D80" s="26">
        <f t="shared" si="20"/>
        <v>0</v>
      </c>
      <c r="E80" s="8"/>
      <c r="F80" s="26">
        <f t="shared" si="21"/>
        <v>0</v>
      </c>
      <c r="G80" s="8">
        <v>5</v>
      </c>
      <c r="H80" s="26">
        <f t="shared" si="22"/>
        <v>8.9285714285714288E-2</v>
      </c>
      <c r="I80" s="8">
        <v>28</v>
      </c>
      <c r="J80" s="26">
        <f t="shared" si="23"/>
        <v>0.5</v>
      </c>
      <c r="K80" s="8">
        <v>23</v>
      </c>
      <c r="L80" s="26">
        <f t="shared" si="24"/>
        <v>0.4107142857142857</v>
      </c>
      <c r="M80" s="27">
        <f t="shared" si="25"/>
        <v>56</v>
      </c>
    </row>
    <row r="81" spans="1:13" x14ac:dyDescent="0.25">
      <c r="A81" s="1">
        <v>18</v>
      </c>
      <c r="B81" s="1" t="s">
        <v>68</v>
      </c>
      <c r="C81" s="8">
        <v>1</v>
      </c>
      <c r="D81" s="26">
        <f t="shared" si="20"/>
        <v>1.7857142857142856E-2</v>
      </c>
      <c r="E81" s="8">
        <v>1</v>
      </c>
      <c r="F81" s="26">
        <f t="shared" si="21"/>
        <v>1.7857142857142856E-2</v>
      </c>
      <c r="G81" s="8">
        <v>7</v>
      </c>
      <c r="H81" s="26">
        <f t="shared" si="22"/>
        <v>0.125</v>
      </c>
      <c r="I81" s="8">
        <v>25</v>
      </c>
      <c r="J81" s="26">
        <f t="shared" si="23"/>
        <v>0.44642857142857145</v>
      </c>
      <c r="K81" s="8">
        <v>22</v>
      </c>
      <c r="L81" s="26">
        <f t="shared" si="24"/>
        <v>0.39285714285714285</v>
      </c>
      <c r="M81" s="27">
        <f t="shared" si="25"/>
        <v>56</v>
      </c>
    </row>
    <row r="82" spans="1:13" x14ac:dyDescent="0.25">
      <c r="A82" s="1">
        <v>19</v>
      </c>
      <c r="B82" s="1" t="s">
        <v>69</v>
      </c>
      <c r="C82" s="8"/>
      <c r="D82" s="26">
        <f t="shared" si="20"/>
        <v>0</v>
      </c>
      <c r="E82" s="8"/>
      <c r="F82" s="26">
        <f t="shared" si="21"/>
        <v>0</v>
      </c>
      <c r="G82" s="8">
        <v>6</v>
      </c>
      <c r="H82" s="26">
        <f t="shared" si="22"/>
        <v>0.10714285714285714</v>
      </c>
      <c r="I82" s="8">
        <v>25</v>
      </c>
      <c r="J82" s="26">
        <f t="shared" si="23"/>
        <v>0.44642857142857145</v>
      </c>
      <c r="K82" s="8">
        <v>25</v>
      </c>
      <c r="L82" s="26">
        <f t="shared" si="24"/>
        <v>0.44642857142857145</v>
      </c>
      <c r="M82" s="27">
        <f t="shared" si="25"/>
        <v>56</v>
      </c>
    </row>
    <row r="83" spans="1:13" x14ac:dyDescent="0.25">
      <c r="A83" s="1">
        <v>20</v>
      </c>
      <c r="B83" s="1" t="s">
        <v>70</v>
      </c>
      <c r="C83" s="8"/>
      <c r="D83" s="26">
        <f t="shared" si="20"/>
        <v>0</v>
      </c>
      <c r="E83" s="8"/>
      <c r="F83" s="26">
        <f t="shared" si="21"/>
        <v>0</v>
      </c>
      <c r="G83" s="8">
        <v>7</v>
      </c>
      <c r="H83" s="26">
        <f t="shared" si="22"/>
        <v>0.125</v>
      </c>
      <c r="I83" s="8">
        <v>27</v>
      </c>
      <c r="J83" s="26">
        <f t="shared" si="23"/>
        <v>0.48214285714285715</v>
      </c>
      <c r="K83" s="8">
        <v>22</v>
      </c>
      <c r="L83" s="26">
        <f t="shared" si="24"/>
        <v>0.39285714285714285</v>
      </c>
      <c r="M83" s="27">
        <f t="shared" si="25"/>
        <v>56</v>
      </c>
    </row>
    <row r="84" spans="1:13" x14ac:dyDescent="0.25">
      <c r="A84" s="1">
        <v>21</v>
      </c>
      <c r="B84" s="1" t="s">
        <v>71</v>
      </c>
      <c r="C84" s="8"/>
      <c r="D84" s="26">
        <f t="shared" si="20"/>
        <v>0</v>
      </c>
      <c r="E84" s="8">
        <v>1</v>
      </c>
      <c r="F84" s="26">
        <f t="shared" si="21"/>
        <v>1.7857142857142856E-2</v>
      </c>
      <c r="G84" s="8">
        <v>5</v>
      </c>
      <c r="H84" s="26">
        <f t="shared" si="22"/>
        <v>8.9285714285714288E-2</v>
      </c>
      <c r="I84" s="8">
        <v>29</v>
      </c>
      <c r="J84" s="26">
        <f t="shared" si="23"/>
        <v>0.5178571428571429</v>
      </c>
      <c r="K84" s="8">
        <v>21</v>
      </c>
      <c r="L84" s="26">
        <f t="shared" si="24"/>
        <v>0.375</v>
      </c>
      <c r="M84" s="27">
        <f t="shared" si="25"/>
        <v>56</v>
      </c>
    </row>
    <row r="85" spans="1:13" x14ac:dyDescent="0.25">
      <c r="A85" s="1"/>
      <c r="B85" s="2" t="s">
        <v>15</v>
      </c>
      <c r="C85" s="35">
        <f>SUM(C64:C84)</f>
        <v>9</v>
      </c>
      <c r="D85" s="33">
        <f>C85/M85</f>
        <v>7.6530612244897957E-3</v>
      </c>
      <c r="E85" s="35">
        <f>SUM(E64:E84)</f>
        <v>14</v>
      </c>
      <c r="F85" s="33">
        <f>E85/M85</f>
        <v>1.1904761904761904E-2</v>
      </c>
      <c r="G85" s="35">
        <f>SUM(G64:G84)</f>
        <v>138</v>
      </c>
      <c r="H85" s="33">
        <f>G85/M85</f>
        <v>0.11734693877551021</v>
      </c>
      <c r="I85" s="35">
        <f>SUM(I64:I84)</f>
        <v>527</v>
      </c>
      <c r="J85" s="33">
        <f>I85/M85</f>
        <v>0.4481292517006803</v>
      </c>
      <c r="K85" s="35">
        <f t="shared" ref="K85" si="26">SUM(K64:K84)</f>
        <v>488</v>
      </c>
      <c r="L85" s="33">
        <f>K85/M85</f>
        <v>0.41496598639455784</v>
      </c>
      <c r="M85" s="32">
        <f t="shared" ref="M85" si="27">SUM(C85,E85,G85,I85,K85,)</f>
        <v>1176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37" zoomScale="70" zoomScaleNormal="70" workbookViewId="0">
      <selection activeCell="I87" sqref="I87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  <col min="8" max="8" width="10.28515625" bestFit="1" customWidth="1"/>
    <col min="10" max="10" width="10.28515625" bestFit="1" customWidth="1"/>
    <col min="11" max="11" width="12.140625" bestFit="1" customWidth="1"/>
    <col min="12" max="12" width="10" bestFit="1" customWidth="1"/>
  </cols>
  <sheetData>
    <row r="1" spans="1:18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133</v>
      </c>
      <c r="D4" s="26">
        <f>C4/K4</f>
        <v>1.2530619935933672E-2</v>
      </c>
      <c r="E4" s="8">
        <v>241</v>
      </c>
      <c r="F4" s="26">
        <f>E4/K4</f>
        <v>2.2705860184661766E-2</v>
      </c>
      <c r="G4" s="8">
        <v>2263</v>
      </c>
      <c r="H4" s="26">
        <f>G4/K4</f>
        <v>0.21320896928584887</v>
      </c>
      <c r="I4" s="8">
        <v>7977</v>
      </c>
      <c r="J4" s="26">
        <f>I4/K4</f>
        <v>0.75155455059355569</v>
      </c>
      <c r="K4" s="27">
        <f>C4+E4+G4+I4</f>
        <v>10614</v>
      </c>
      <c r="L4" s="6"/>
    </row>
    <row r="5" spans="1:18" x14ac:dyDescent="0.25">
      <c r="A5" s="1">
        <v>2</v>
      </c>
      <c r="B5" s="1" t="s">
        <v>1</v>
      </c>
      <c r="C5" s="8">
        <v>104</v>
      </c>
      <c r="D5" s="26">
        <f t="shared" ref="D5:D18" si="0">C5/K5</f>
        <v>9.7983794987752029E-3</v>
      </c>
      <c r="E5" s="8">
        <v>239</v>
      </c>
      <c r="F5" s="26">
        <f t="shared" ref="F5:F18" si="1">E5/K5</f>
        <v>2.2517429809685321E-2</v>
      </c>
      <c r="G5" s="8">
        <v>2380</v>
      </c>
      <c r="H5" s="26">
        <f t="shared" ref="H5:H18" si="2">G5/K5</f>
        <v>0.22423214622197099</v>
      </c>
      <c r="I5" s="8">
        <v>7891</v>
      </c>
      <c r="J5" s="26">
        <f t="shared" ref="J5:J18" si="3">I5/K5</f>
        <v>0.74345204446956847</v>
      </c>
      <c r="K5" s="27">
        <f t="shared" ref="K5:K18" si="4">C5+E5+G5+I5</f>
        <v>10614</v>
      </c>
      <c r="L5" s="7"/>
    </row>
    <row r="6" spans="1:18" x14ac:dyDescent="0.25">
      <c r="A6" s="1">
        <v>3</v>
      </c>
      <c r="B6" s="1" t="s">
        <v>2</v>
      </c>
      <c r="C6" s="8">
        <v>129</v>
      </c>
      <c r="D6" s="26">
        <f t="shared" si="0"/>
        <v>1.2153759185980779E-2</v>
      </c>
      <c r="E6" s="8">
        <v>296</v>
      </c>
      <c r="F6" s="26">
        <f t="shared" si="1"/>
        <v>2.7887695496514039E-2</v>
      </c>
      <c r="G6" s="8">
        <v>2224</v>
      </c>
      <c r="H6" s="26">
        <f t="shared" si="2"/>
        <v>0.20953457697380817</v>
      </c>
      <c r="I6" s="8">
        <v>7965</v>
      </c>
      <c r="J6" s="26">
        <f t="shared" si="3"/>
        <v>0.75042396834369696</v>
      </c>
      <c r="K6" s="27">
        <f t="shared" si="4"/>
        <v>10614</v>
      </c>
      <c r="L6" s="7"/>
    </row>
    <row r="7" spans="1:18" x14ac:dyDescent="0.25">
      <c r="A7" s="1">
        <v>4</v>
      </c>
      <c r="B7" s="1" t="s">
        <v>3</v>
      </c>
      <c r="C7" s="8">
        <v>110</v>
      </c>
      <c r="D7" s="26">
        <f t="shared" si="0"/>
        <v>1.0363670623704541E-2</v>
      </c>
      <c r="E7" s="8">
        <v>199</v>
      </c>
      <c r="F7" s="26">
        <f t="shared" si="1"/>
        <v>1.8748822310156399E-2</v>
      </c>
      <c r="G7" s="8">
        <v>2143</v>
      </c>
      <c r="H7" s="26">
        <f t="shared" si="2"/>
        <v>0.20190314678726209</v>
      </c>
      <c r="I7" s="8">
        <v>8162</v>
      </c>
      <c r="J7" s="26">
        <f t="shared" si="3"/>
        <v>0.76898436027887695</v>
      </c>
      <c r="K7" s="27">
        <f t="shared" si="4"/>
        <v>10614</v>
      </c>
      <c r="L7" s="7"/>
    </row>
    <row r="8" spans="1:18" x14ac:dyDescent="0.25">
      <c r="A8" s="1">
        <v>5</v>
      </c>
      <c r="B8" s="1" t="s">
        <v>4</v>
      </c>
      <c r="C8" s="8">
        <v>115</v>
      </c>
      <c r="D8" s="26">
        <f t="shared" si="0"/>
        <v>1.0834746561145657E-2</v>
      </c>
      <c r="E8" s="8">
        <v>237</v>
      </c>
      <c r="F8" s="26">
        <f t="shared" si="1"/>
        <v>2.2328999434708875E-2</v>
      </c>
      <c r="G8" s="8">
        <v>2159</v>
      </c>
      <c r="H8" s="26">
        <f t="shared" si="2"/>
        <v>0.20341058978707369</v>
      </c>
      <c r="I8" s="8">
        <v>8103</v>
      </c>
      <c r="J8" s="26">
        <f t="shared" si="3"/>
        <v>0.76342566421707181</v>
      </c>
      <c r="K8" s="27">
        <f t="shared" si="4"/>
        <v>10614</v>
      </c>
      <c r="L8" s="7"/>
    </row>
    <row r="9" spans="1:18" x14ac:dyDescent="0.25">
      <c r="A9" s="1">
        <v>6</v>
      </c>
      <c r="B9" s="1" t="s">
        <v>5</v>
      </c>
      <c r="C9" s="8">
        <v>116</v>
      </c>
      <c r="D9" s="26">
        <f t="shared" si="0"/>
        <v>1.092896174863388E-2</v>
      </c>
      <c r="E9" s="8">
        <v>250</v>
      </c>
      <c r="F9" s="26">
        <f t="shared" si="1"/>
        <v>2.3553796872055777E-2</v>
      </c>
      <c r="G9" s="8">
        <v>2109</v>
      </c>
      <c r="H9" s="26">
        <f t="shared" si="2"/>
        <v>0.19869983041266251</v>
      </c>
      <c r="I9" s="8">
        <v>8139</v>
      </c>
      <c r="J9" s="26">
        <f t="shared" si="3"/>
        <v>0.76681741096664779</v>
      </c>
      <c r="K9" s="27">
        <f t="shared" si="4"/>
        <v>10614</v>
      </c>
      <c r="L9" s="7"/>
    </row>
    <row r="10" spans="1:18" x14ac:dyDescent="0.25">
      <c r="A10" s="1">
        <v>7</v>
      </c>
      <c r="B10" s="1" t="s">
        <v>6</v>
      </c>
      <c r="C10" s="8">
        <v>139</v>
      </c>
      <c r="D10" s="26">
        <f t="shared" si="0"/>
        <v>1.3095911060863011E-2</v>
      </c>
      <c r="E10" s="8">
        <v>281</v>
      </c>
      <c r="F10" s="26">
        <f t="shared" si="1"/>
        <v>2.6474467684190692E-2</v>
      </c>
      <c r="G10" s="8">
        <v>2175</v>
      </c>
      <c r="H10" s="26">
        <f t="shared" si="2"/>
        <v>0.20491803278688525</v>
      </c>
      <c r="I10" s="8">
        <v>8019</v>
      </c>
      <c r="J10" s="26">
        <f t="shared" si="3"/>
        <v>0.7555115884680611</v>
      </c>
      <c r="K10" s="27">
        <f t="shared" si="4"/>
        <v>10614</v>
      </c>
      <c r="L10" s="7"/>
    </row>
    <row r="11" spans="1:18" x14ac:dyDescent="0.25">
      <c r="A11" s="1">
        <v>8</v>
      </c>
      <c r="B11" s="1" t="s">
        <v>7</v>
      </c>
      <c r="C11" s="8">
        <v>133</v>
      </c>
      <c r="D11" s="26">
        <f t="shared" si="0"/>
        <v>1.2530619935933672E-2</v>
      </c>
      <c r="E11" s="8">
        <v>262</v>
      </c>
      <c r="F11" s="26">
        <f t="shared" si="1"/>
        <v>2.4684379121914454E-2</v>
      </c>
      <c r="G11" s="8">
        <v>2165</v>
      </c>
      <c r="H11" s="26">
        <f t="shared" si="2"/>
        <v>0.20397588091200303</v>
      </c>
      <c r="I11" s="8">
        <v>8054</v>
      </c>
      <c r="J11" s="26">
        <f t="shared" si="3"/>
        <v>0.75880912003014889</v>
      </c>
      <c r="K11" s="27">
        <f t="shared" si="4"/>
        <v>10614</v>
      </c>
      <c r="L11" s="7"/>
    </row>
    <row r="12" spans="1:18" x14ac:dyDescent="0.25">
      <c r="A12" s="1">
        <v>9</v>
      </c>
      <c r="B12" s="1" t="s">
        <v>8</v>
      </c>
      <c r="C12" s="8">
        <v>110</v>
      </c>
      <c r="D12" s="26">
        <f t="shared" si="0"/>
        <v>1.0363670623704541E-2</v>
      </c>
      <c r="E12" s="8">
        <v>223</v>
      </c>
      <c r="F12" s="26">
        <f t="shared" si="1"/>
        <v>2.1009986809873753E-2</v>
      </c>
      <c r="G12" s="8">
        <v>2154</v>
      </c>
      <c r="H12" s="26">
        <f t="shared" si="2"/>
        <v>0.20293951384963257</v>
      </c>
      <c r="I12" s="8">
        <v>8127</v>
      </c>
      <c r="J12" s="26">
        <f t="shared" si="3"/>
        <v>0.76568682871678917</v>
      </c>
      <c r="K12" s="27">
        <f t="shared" si="4"/>
        <v>10614</v>
      </c>
      <c r="L12" s="7"/>
    </row>
    <row r="13" spans="1:18" x14ac:dyDescent="0.25">
      <c r="A13" s="1">
        <v>10</v>
      </c>
      <c r="B13" s="1" t="s">
        <v>9</v>
      </c>
      <c r="C13" s="8">
        <v>124</v>
      </c>
      <c r="D13" s="26">
        <f t="shared" si="0"/>
        <v>1.1682683248539664E-2</v>
      </c>
      <c r="E13" s="8">
        <v>209</v>
      </c>
      <c r="F13" s="26">
        <f t="shared" si="1"/>
        <v>1.9690974185038627E-2</v>
      </c>
      <c r="G13" s="8">
        <v>2036</v>
      </c>
      <c r="H13" s="26">
        <f t="shared" si="2"/>
        <v>0.19182212172602223</v>
      </c>
      <c r="I13" s="8">
        <v>8245</v>
      </c>
      <c r="J13" s="26">
        <f t="shared" si="3"/>
        <v>0.77680422084039946</v>
      </c>
      <c r="K13" s="27">
        <f t="shared" si="4"/>
        <v>10614</v>
      </c>
      <c r="L13" s="7"/>
    </row>
    <row r="14" spans="1:18" x14ac:dyDescent="0.25">
      <c r="A14" s="1">
        <v>11</v>
      </c>
      <c r="B14" s="1" t="s">
        <v>10</v>
      </c>
      <c r="C14" s="8">
        <v>110</v>
      </c>
      <c r="D14" s="26">
        <f t="shared" si="0"/>
        <v>1.0363670623704541E-2</v>
      </c>
      <c r="E14" s="8">
        <v>203</v>
      </c>
      <c r="F14" s="26">
        <f t="shared" si="1"/>
        <v>1.912568306010929E-2</v>
      </c>
      <c r="G14" s="8">
        <v>2107</v>
      </c>
      <c r="H14" s="26">
        <f t="shared" si="2"/>
        <v>0.19851140003768608</v>
      </c>
      <c r="I14" s="8">
        <v>8194</v>
      </c>
      <c r="J14" s="26">
        <f t="shared" si="3"/>
        <v>0.77199924627850014</v>
      </c>
      <c r="K14" s="27">
        <f t="shared" si="4"/>
        <v>10614</v>
      </c>
      <c r="L14" s="7"/>
      <c r="Q14" s="37"/>
      <c r="R14" s="37"/>
    </row>
    <row r="15" spans="1:18" x14ac:dyDescent="0.25">
      <c r="A15" s="1">
        <v>12</v>
      </c>
      <c r="B15" s="1" t="s">
        <v>11</v>
      </c>
      <c r="C15" s="8">
        <v>150</v>
      </c>
      <c r="D15" s="26">
        <f t="shared" si="0"/>
        <v>1.4132278123233465E-2</v>
      </c>
      <c r="E15" s="8">
        <v>255</v>
      </c>
      <c r="F15" s="26">
        <f t="shared" si="1"/>
        <v>2.4024872809496892E-2</v>
      </c>
      <c r="G15" s="8">
        <v>2046</v>
      </c>
      <c r="H15" s="26">
        <f t="shared" si="2"/>
        <v>0.19276427360090448</v>
      </c>
      <c r="I15" s="8">
        <v>8163</v>
      </c>
      <c r="J15" s="26">
        <f t="shared" si="3"/>
        <v>0.76907857546636516</v>
      </c>
      <c r="K15" s="27">
        <f t="shared" si="4"/>
        <v>10614</v>
      </c>
      <c r="L15" s="7"/>
      <c r="R15" s="9"/>
    </row>
    <row r="16" spans="1:18" x14ac:dyDescent="0.25">
      <c r="A16" s="1">
        <v>13</v>
      </c>
      <c r="B16" s="1" t="s">
        <v>12</v>
      </c>
      <c r="C16" s="8">
        <v>121</v>
      </c>
      <c r="D16" s="26">
        <f t="shared" si="0"/>
        <v>1.1400037686074995E-2</v>
      </c>
      <c r="E16" s="8">
        <v>306</v>
      </c>
      <c r="F16" s="26">
        <f t="shared" si="1"/>
        <v>2.882984737139627E-2</v>
      </c>
      <c r="G16" s="8">
        <v>2328</v>
      </c>
      <c r="H16" s="26">
        <f t="shared" si="2"/>
        <v>0.21933295647258338</v>
      </c>
      <c r="I16" s="8">
        <v>7859</v>
      </c>
      <c r="J16" s="26">
        <f t="shared" si="3"/>
        <v>0.7404371584699454</v>
      </c>
      <c r="K16" s="27">
        <f t="shared" si="4"/>
        <v>10614</v>
      </c>
      <c r="L16" s="7"/>
    </row>
    <row r="17" spans="1:31" x14ac:dyDescent="0.25">
      <c r="A17" s="1">
        <v>14</v>
      </c>
      <c r="B17" s="1" t="s">
        <v>13</v>
      </c>
      <c r="C17" s="8">
        <v>96</v>
      </c>
      <c r="D17" s="26">
        <f t="shared" si="0"/>
        <v>9.0446579988694171E-3</v>
      </c>
      <c r="E17" s="8">
        <v>191</v>
      </c>
      <c r="F17" s="26">
        <f t="shared" si="1"/>
        <v>1.7995100810250613E-2</v>
      </c>
      <c r="G17" s="8">
        <v>2110</v>
      </c>
      <c r="H17" s="26">
        <f t="shared" si="2"/>
        <v>0.19879404560015074</v>
      </c>
      <c r="I17" s="8">
        <v>8217</v>
      </c>
      <c r="J17" s="26">
        <f t="shared" si="3"/>
        <v>0.77416619559072919</v>
      </c>
      <c r="K17" s="27">
        <f t="shared" si="4"/>
        <v>10614</v>
      </c>
      <c r="L17" s="7"/>
    </row>
    <row r="18" spans="1:31" x14ac:dyDescent="0.25">
      <c r="A18" s="1">
        <v>15</v>
      </c>
      <c r="B18" s="1" t="s">
        <v>14</v>
      </c>
      <c r="C18" s="8">
        <v>94</v>
      </c>
      <c r="D18" s="26">
        <f t="shared" si="0"/>
        <v>8.8562276238929715E-3</v>
      </c>
      <c r="E18" s="8">
        <v>162</v>
      </c>
      <c r="F18" s="26">
        <f t="shared" si="1"/>
        <v>1.5262860373092142E-2</v>
      </c>
      <c r="G18" s="8">
        <v>1995</v>
      </c>
      <c r="H18" s="26">
        <f t="shared" si="2"/>
        <v>0.1879592990390051</v>
      </c>
      <c r="I18" s="8">
        <v>8363</v>
      </c>
      <c r="J18" s="26">
        <f t="shared" si="3"/>
        <v>0.78792161296400975</v>
      </c>
      <c r="K18" s="27">
        <f t="shared" si="4"/>
        <v>10614</v>
      </c>
      <c r="L18" s="6"/>
    </row>
    <row r="19" spans="1:31" x14ac:dyDescent="0.25">
      <c r="A19" s="1"/>
      <c r="B19" s="2" t="s">
        <v>15</v>
      </c>
      <c r="C19" s="32">
        <f>SUM(C4:C18)</f>
        <v>1784</v>
      </c>
      <c r="D19" s="33">
        <f>C19/K19</f>
        <v>1.1205326298599334E-2</v>
      </c>
      <c r="E19" s="32">
        <f>SUM(E4:E18)</f>
        <v>3554</v>
      </c>
      <c r="F19" s="33">
        <f>E19/K19</f>
        <v>2.2322718422209661E-2</v>
      </c>
      <c r="G19" s="32">
        <f>SUM(G4:G18)</f>
        <v>32394</v>
      </c>
      <c r="H19" s="34">
        <f>G19/K19</f>
        <v>0.20346711889956662</v>
      </c>
      <c r="I19" s="32">
        <f>SUM(I4:I18)</f>
        <v>121478</v>
      </c>
      <c r="J19" s="34">
        <f>I19/K19</f>
        <v>0.76300483637962435</v>
      </c>
      <c r="K19" s="32">
        <f t="shared" ref="K19" si="5">SUM(C19,E19,G19,I19,)</f>
        <v>159210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142</v>
      </c>
      <c r="D23" s="26">
        <f>C23/K23</f>
        <v>1.7199612403100775E-2</v>
      </c>
      <c r="E23" s="8">
        <v>281</v>
      </c>
      <c r="F23" s="26">
        <f t="shared" ref="F23:F37" si="6">E23/K23</f>
        <v>3.4035852713178293E-2</v>
      </c>
      <c r="G23" s="8">
        <v>2234</v>
      </c>
      <c r="H23" s="26">
        <f>G23/K23</f>
        <v>0.27059108527131781</v>
      </c>
      <c r="I23" s="8">
        <v>5599</v>
      </c>
      <c r="J23" s="26">
        <f>I23/K23</f>
        <v>0.67817344961240311</v>
      </c>
      <c r="K23" s="27">
        <f>C23+E23+G23+I23</f>
        <v>8256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99</v>
      </c>
      <c r="D24" s="26">
        <f t="shared" ref="D24:D37" si="7">C24/K24</f>
        <v>1.1991279069767442E-2</v>
      </c>
      <c r="E24" s="8">
        <v>241</v>
      </c>
      <c r="F24" s="26">
        <f t="shared" si="6"/>
        <v>2.9190891472868217E-2</v>
      </c>
      <c r="G24" s="8">
        <v>2292</v>
      </c>
      <c r="H24" s="26">
        <f t="shared" ref="H24:H37" si="8">G24/K24</f>
        <v>0.27761627906976744</v>
      </c>
      <c r="I24" s="8">
        <v>5624</v>
      </c>
      <c r="J24" s="26">
        <f t="shared" ref="J24:J37" si="9">I24/K24</f>
        <v>0.68120155038759689</v>
      </c>
      <c r="K24" s="27">
        <f t="shared" ref="K24:K37" si="10">C24+E24+G24+I24</f>
        <v>8256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92</v>
      </c>
      <c r="D25" s="26">
        <f t="shared" si="7"/>
        <v>1.1143410852713179E-2</v>
      </c>
      <c r="E25" s="8">
        <v>237</v>
      </c>
      <c r="F25" s="26">
        <f t="shared" si="6"/>
        <v>2.8706395348837208E-2</v>
      </c>
      <c r="G25" s="8">
        <v>2253</v>
      </c>
      <c r="H25" s="26">
        <f t="shared" si="8"/>
        <v>0.27289244186046513</v>
      </c>
      <c r="I25" s="8">
        <v>5674</v>
      </c>
      <c r="J25" s="26">
        <f t="shared" si="9"/>
        <v>0.68725775193798455</v>
      </c>
      <c r="K25" s="27">
        <f t="shared" si="10"/>
        <v>8256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113</v>
      </c>
      <c r="D26" s="26">
        <f t="shared" si="7"/>
        <v>1.3687015503875969E-2</v>
      </c>
      <c r="E26" s="8">
        <v>273</v>
      </c>
      <c r="F26" s="26">
        <f t="shared" si="6"/>
        <v>3.3066860465116282E-2</v>
      </c>
      <c r="G26" s="8">
        <v>2193</v>
      </c>
      <c r="H26" s="26">
        <f t="shared" si="8"/>
        <v>0.265625</v>
      </c>
      <c r="I26" s="8">
        <v>5677</v>
      </c>
      <c r="J26" s="26">
        <f t="shared" si="9"/>
        <v>0.68762112403100772</v>
      </c>
      <c r="K26" s="27">
        <f t="shared" si="10"/>
        <v>8256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98</v>
      </c>
      <c r="D27" s="26">
        <f t="shared" si="7"/>
        <v>1.187015503875969E-2</v>
      </c>
      <c r="E27" s="8">
        <v>189</v>
      </c>
      <c r="F27" s="26">
        <f t="shared" si="6"/>
        <v>2.2892441860465115E-2</v>
      </c>
      <c r="G27" s="8">
        <v>2220</v>
      </c>
      <c r="H27" s="26">
        <f t="shared" si="8"/>
        <v>0.26889534883720928</v>
      </c>
      <c r="I27" s="8">
        <v>5749</v>
      </c>
      <c r="J27" s="26">
        <f t="shared" si="9"/>
        <v>0.69634205426356588</v>
      </c>
      <c r="K27" s="27">
        <f t="shared" si="10"/>
        <v>8256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100</v>
      </c>
      <c r="D28" s="26">
        <f t="shared" si="7"/>
        <v>1.2112403100775194E-2</v>
      </c>
      <c r="E28" s="8">
        <v>229</v>
      </c>
      <c r="F28" s="26">
        <f t="shared" si="6"/>
        <v>2.7737403100775194E-2</v>
      </c>
      <c r="G28" s="8">
        <v>2267</v>
      </c>
      <c r="H28" s="26">
        <f t="shared" si="8"/>
        <v>0.27458817829457366</v>
      </c>
      <c r="I28" s="8">
        <v>5660</v>
      </c>
      <c r="J28" s="26">
        <f t="shared" si="9"/>
        <v>0.68556201550387597</v>
      </c>
      <c r="K28" s="27">
        <f t="shared" si="10"/>
        <v>8256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95</v>
      </c>
      <c r="D29" s="26">
        <f t="shared" si="7"/>
        <v>1.1506782945736434E-2</v>
      </c>
      <c r="E29" s="8">
        <v>238</v>
      </c>
      <c r="F29" s="26">
        <f t="shared" si="6"/>
        <v>2.882751937984496E-2</v>
      </c>
      <c r="G29" s="8">
        <v>2258</v>
      </c>
      <c r="H29" s="26">
        <f t="shared" si="8"/>
        <v>0.27349806201550386</v>
      </c>
      <c r="I29" s="8">
        <v>5665</v>
      </c>
      <c r="J29" s="26">
        <f t="shared" si="9"/>
        <v>0.6861676356589147</v>
      </c>
      <c r="K29" s="27">
        <f t="shared" si="10"/>
        <v>8256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104</v>
      </c>
      <c r="D30" s="26">
        <f t="shared" si="7"/>
        <v>1.2596899224806201E-2</v>
      </c>
      <c r="E30" s="8">
        <v>239</v>
      </c>
      <c r="F30" s="26">
        <f t="shared" si="6"/>
        <v>2.8948643410852713E-2</v>
      </c>
      <c r="G30" s="8">
        <v>2241</v>
      </c>
      <c r="H30" s="26">
        <f t="shared" si="8"/>
        <v>0.2714389534883721</v>
      </c>
      <c r="I30" s="8">
        <v>5672</v>
      </c>
      <c r="J30" s="26">
        <f t="shared" si="9"/>
        <v>0.68701550387596899</v>
      </c>
      <c r="K30" s="27">
        <f t="shared" si="10"/>
        <v>8256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99</v>
      </c>
      <c r="D31" s="26">
        <f t="shared" si="7"/>
        <v>1.1991279069767442E-2</v>
      </c>
      <c r="E31" s="8">
        <v>269</v>
      </c>
      <c r="F31" s="26">
        <f t="shared" si="6"/>
        <v>3.2582364341085274E-2</v>
      </c>
      <c r="G31" s="8">
        <v>2249</v>
      </c>
      <c r="H31" s="26">
        <f t="shared" si="8"/>
        <v>0.27240794573643412</v>
      </c>
      <c r="I31" s="8">
        <v>5639</v>
      </c>
      <c r="J31" s="26">
        <f t="shared" si="9"/>
        <v>0.6830184108527132</v>
      </c>
      <c r="K31" s="27">
        <f t="shared" si="10"/>
        <v>8256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94</v>
      </c>
      <c r="D32" s="26">
        <f t="shared" si="7"/>
        <v>1.1385658914728682E-2</v>
      </c>
      <c r="E32" s="8">
        <v>203</v>
      </c>
      <c r="F32" s="26">
        <f t="shared" si="6"/>
        <v>2.4588178294573642E-2</v>
      </c>
      <c r="G32" s="8">
        <v>2262</v>
      </c>
      <c r="H32" s="26">
        <f t="shared" si="8"/>
        <v>0.27398255813953487</v>
      </c>
      <c r="I32" s="8">
        <v>5697</v>
      </c>
      <c r="J32" s="26">
        <f t="shared" si="9"/>
        <v>0.69004360465116277</v>
      </c>
      <c r="K32" s="27">
        <f t="shared" si="10"/>
        <v>8256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96</v>
      </c>
      <c r="D33" s="26">
        <f t="shared" si="7"/>
        <v>1.1627906976744186E-2</v>
      </c>
      <c r="E33" s="8">
        <v>214</v>
      </c>
      <c r="F33" s="26">
        <f t="shared" si="6"/>
        <v>2.5920542635658916E-2</v>
      </c>
      <c r="G33" s="8">
        <v>2232</v>
      </c>
      <c r="H33" s="26">
        <f t="shared" si="8"/>
        <v>0.27034883720930231</v>
      </c>
      <c r="I33" s="8">
        <v>5714</v>
      </c>
      <c r="J33" s="26">
        <f t="shared" si="9"/>
        <v>0.69210271317829453</v>
      </c>
      <c r="K33" s="27">
        <f t="shared" si="10"/>
        <v>8256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94</v>
      </c>
      <c r="D34" s="26">
        <f t="shared" si="7"/>
        <v>1.1385658914728682E-2</v>
      </c>
      <c r="E34" s="8">
        <v>285</v>
      </c>
      <c r="F34" s="26">
        <f t="shared" si="6"/>
        <v>3.4520348837209301E-2</v>
      </c>
      <c r="G34" s="8">
        <v>2253</v>
      </c>
      <c r="H34" s="26">
        <f t="shared" si="8"/>
        <v>0.27289244186046513</v>
      </c>
      <c r="I34" s="8">
        <v>5624</v>
      </c>
      <c r="J34" s="26">
        <f t="shared" si="9"/>
        <v>0.68120155038759689</v>
      </c>
      <c r="K34" s="27">
        <f t="shared" si="10"/>
        <v>8256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110</v>
      </c>
      <c r="D35" s="26">
        <f t="shared" si="7"/>
        <v>1.3323643410852713E-2</v>
      </c>
      <c r="E35" s="8">
        <v>238</v>
      </c>
      <c r="F35" s="26">
        <f t="shared" si="6"/>
        <v>2.882751937984496E-2</v>
      </c>
      <c r="G35" s="8">
        <v>2212</v>
      </c>
      <c r="H35" s="26">
        <f t="shared" si="8"/>
        <v>0.26792635658914726</v>
      </c>
      <c r="I35" s="8">
        <v>5696</v>
      </c>
      <c r="J35" s="26">
        <f t="shared" si="9"/>
        <v>0.68992248062015504</v>
      </c>
      <c r="K35" s="27">
        <f t="shared" si="10"/>
        <v>8256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106</v>
      </c>
      <c r="D36" s="26">
        <f t="shared" si="7"/>
        <v>1.2839147286821706E-2</v>
      </c>
      <c r="E36" s="8">
        <v>256</v>
      </c>
      <c r="F36" s="26">
        <f t="shared" si="6"/>
        <v>3.1007751937984496E-2</v>
      </c>
      <c r="G36" s="8">
        <v>2211</v>
      </c>
      <c r="H36" s="26">
        <f t="shared" si="8"/>
        <v>0.26780523255813954</v>
      </c>
      <c r="I36" s="8">
        <v>5683</v>
      </c>
      <c r="J36" s="26">
        <f t="shared" si="9"/>
        <v>0.68834786821705429</v>
      </c>
      <c r="K36" s="27">
        <f t="shared" si="10"/>
        <v>8256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105</v>
      </c>
      <c r="D37" s="26">
        <f t="shared" si="7"/>
        <v>1.2718023255813954E-2</v>
      </c>
      <c r="E37" s="8">
        <v>232</v>
      </c>
      <c r="F37" s="26">
        <f t="shared" si="6"/>
        <v>2.8100775193798451E-2</v>
      </c>
      <c r="G37" s="8">
        <v>2124</v>
      </c>
      <c r="H37" s="26">
        <f t="shared" si="8"/>
        <v>0.25726744186046513</v>
      </c>
      <c r="I37" s="8">
        <v>5795</v>
      </c>
      <c r="J37" s="26">
        <f t="shared" si="9"/>
        <v>0.70191375968992253</v>
      </c>
      <c r="K37" s="27">
        <f t="shared" si="10"/>
        <v>8256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1547</v>
      </c>
      <c r="D38" s="33">
        <f>C38/K38</f>
        <v>1.2491925064599483E-2</v>
      </c>
      <c r="E38" s="32">
        <f>SUM(E23:E37)</f>
        <v>3624</v>
      </c>
      <c r="F38" s="33">
        <f>E38/K38</f>
        <v>2.926356589147287E-2</v>
      </c>
      <c r="G38" s="32">
        <f>SUM(G23:G37)</f>
        <v>33501</v>
      </c>
      <c r="H38" s="34">
        <f>G38/K38</f>
        <v>0.27051841085271316</v>
      </c>
      <c r="I38" s="32">
        <f>SUM(I23:I37)</f>
        <v>85168</v>
      </c>
      <c r="J38" s="34">
        <f>I38/K38</f>
        <v>0.68772609819121444</v>
      </c>
      <c r="K38" s="32">
        <f t="shared" ref="K38" si="11">SUM(C38,E38,G38,I38,)</f>
        <v>123840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38" t="s">
        <v>87</v>
      </c>
      <c r="C40" s="3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43</v>
      </c>
      <c r="D42" s="26">
        <f>C42/M42</f>
        <v>2.9716655148583276E-2</v>
      </c>
      <c r="E42" s="8">
        <v>54</v>
      </c>
      <c r="F42" s="26">
        <f>E42/M42</f>
        <v>3.7318590186592948E-2</v>
      </c>
      <c r="G42" s="8">
        <v>240</v>
      </c>
      <c r="H42" s="26">
        <f>G42/M42</f>
        <v>0.16586040082930201</v>
      </c>
      <c r="I42" s="8">
        <v>483</v>
      </c>
      <c r="J42" s="26">
        <f>I42/M42</f>
        <v>0.33379405666897027</v>
      </c>
      <c r="K42" s="8">
        <v>627</v>
      </c>
      <c r="L42" s="26">
        <f>K42/M42</f>
        <v>0.43331029716655151</v>
      </c>
      <c r="M42" s="27">
        <f>E42+G42+I42+K42+C42</f>
        <v>1447</v>
      </c>
    </row>
    <row r="43" spans="1:31" x14ac:dyDescent="0.25">
      <c r="A43" s="1">
        <v>2</v>
      </c>
      <c r="B43" s="1" t="s">
        <v>35</v>
      </c>
      <c r="C43" s="8">
        <v>26</v>
      </c>
      <c r="D43" s="26">
        <f t="shared" ref="D43:D59" si="12">C43/M43</f>
        <v>1.796821008984105E-2</v>
      </c>
      <c r="E43" s="8">
        <v>41</v>
      </c>
      <c r="F43" s="26">
        <f t="shared" ref="F43:F59" si="13">E43/M43</f>
        <v>2.8334485141672427E-2</v>
      </c>
      <c r="G43" s="8">
        <v>225</v>
      </c>
      <c r="H43" s="26">
        <f t="shared" ref="H43:H59" si="14">G43/M43</f>
        <v>0.15549412577747063</v>
      </c>
      <c r="I43" s="8">
        <v>525</v>
      </c>
      <c r="J43" s="26">
        <f t="shared" ref="J43:J59" si="15">I43/M43</f>
        <v>0.36281962681409813</v>
      </c>
      <c r="K43" s="8">
        <v>630</v>
      </c>
      <c r="L43" s="26">
        <f t="shared" ref="L43:L59" si="16">K43/M43</f>
        <v>0.43538355217691777</v>
      </c>
      <c r="M43" s="27">
        <f>E43+G43+I43+K43+C43</f>
        <v>1447</v>
      </c>
    </row>
    <row r="44" spans="1:31" x14ac:dyDescent="0.25">
      <c r="A44" s="1">
        <v>3</v>
      </c>
      <c r="B44" s="1" t="s">
        <v>36</v>
      </c>
      <c r="C44" s="8">
        <v>20</v>
      </c>
      <c r="D44" s="26">
        <f t="shared" si="12"/>
        <v>1.3821700069108501E-2</v>
      </c>
      <c r="E44" s="8">
        <v>36</v>
      </c>
      <c r="F44" s="26">
        <f t="shared" si="13"/>
        <v>2.4879060124395301E-2</v>
      </c>
      <c r="G44" s="8">
        <v>243</v>
      </c>
      <c r="H44" s="26">
        <f t="shared" si="14"/>
        <v>0.16793365583966827</v>
      </c>
      <c r="I44" s="8">
        <v>527</v>
      </c>
      <c r="J44" s="26">
        <f t="shared" si="15"/>
        <v>0.36420179682100901</v>
      </c>
      <c r="K44" s="8">
        <v>621</v>
      </c>
      <c r="L44" s="26">
        <f t="shared" si="16"/>
        <v>0.42916378714581893</v>
      </c>
      <c r="M44" s="27">
        <f t="shared" ref="M44:M59" si="17">E44+G44+I44+K44+C44</f>
        <v>1447</v>
      </c>
    </row>
    <row r="45" spans="1:31" x14ac:dyDescent="0.25">
      <c r="A45" s="1">
        <v>4</v>
      </c>
      <c r="B45" s="1" t="s">
        <v>37</v>
      </c>
      <c r="C45" s="8">
        <v>29</v>
      </c>
      <c r="D45" s="26">
        <f t="shared" si="12"/>
        <v>2.0041465100207326E-2</v>
      </c>
      <c r="E45" s="8">
        <v>43</v>
      </c>
      <c r="F45" s="26">
        <f t="shared" si="13"/>
        <v>2.9716655148583276E-2</v>
      </c>
      <c r="G45" s="8">
        <v>255</v>
      </c>
      <c r="H45" s="26">
        <f t="shared" si="14"/>
        <v>0.17622667588113339</v>
      </c>
      <c r="I45" s="8">
        <v>512</v>
      </c>
      <c r="J45" s="26">
        <f t="shared" si="15"/>
        <v>0.3538355217691776</v>
      </c>
      <c r="K45" s="8">
        <v>608</v>
      </c>
      <c r="L45" s="26">
        <f t="shared" si="16"/>
        <v>0.4201796821008984</v>
      </c>
      <c r="M45" s="27">
        <f t="shared" si="17"/>
        <v>1447</v>
      </c>
    </row>
    <row r="46" spans="1:31" x14ac:dyDescent="0.25">
      <c r="A46" s="1">
        <v>5</v>
      </c>
      <c r="B46" s="1" t="s">
        <v>38</v>
      </c>
      <c r="C46" s="8">
        <v>40</v>
      </c>
      <c r="D46" s="26">
        <f t="shared" si="12"/>
        <v>2.7643400138217002E-2</v>
      </c>
      <c r="E46" s="8">
        <v>66</v>
      </c>
      <c r="F46" s="26">
        <f t="shared" si="13"/>
        <v>4.5611610228058048E-2</v>
      </c>
      <c r="G46" s="8">
        <v>254</v>
      </c>
      <c r="H46" s="26">
        <f t="shared" si="14"/>
        <v>0.17553559087767795</v>
      </c>
      <c r="I46" s="8">
        <v>497</v>
      </c>
      <c r="J46" s="26">
        <f t="shared" si="15"/>
        <v>0.34346924671734624</v>
      </c>
      <c r="K46" s="8">
        <v>590</v>
      </c>
      <c r="L46" s="26">
        <f t="shared" si="16"/>
        <v>0.40774015203870079</v>
      </c>
      <c r="M46" s="27">
        <f t="shared" si="17"/>
        <v>1447</v>
      </c>
    </row>
    <row r="47" spans="1:31" x14ac:dyDescent="0.25">
      <c r="A47" s="1">
        <v>6</v>
      </c>
      <c r="B47" s="1" t="s">
        <v>39</v>
      </c>
      <c r="C47" s="8">
        <v>30</v>
      </c>
      <c r="D47" s="26">
        <f t="shared" si="12"/>
        <v>2.0732550103662751E-2</v>
      </c>
      <c r="E47" s="8">
        <v>62</v>
      </c>
      <c r="F47" s="26">
        <f t="shared" si="13"/>
        <v>4.2847270214236351E-2</v>
      </c>
      <c r="G47" s="8">
        <v>259</v>
      </c>
      <c r="H47" s="26">
        <f t="shared" si="14"/>
        <v>0.17899101589495509</v>
      </c>
      <c r="I47" s="8">
        <v>491</v>
      </c>
      <c r="J47" s="26">
        <f t="shared" si="15"/>
        <v>0.33932273669661367</v>
      </c>
      <c r="K47" s="8">
        <v>605</v>
      </c>
      <c r="L47" s="26">
        <f t="shared" si="16"/>
        <v>0.41810642709053214</v>
      </c>
      <c r="M47" s="27">
        <f t="shared" si="17"/>
        <v>1447</v>
      </c>
    </row>
    <row r="48" spans="1:31" x14ac:dyDescent="0.25">
      <c r="A48" s="1">
        <v>7</v>
      </c>
      <c r="B48" s="1" t="s">
        <v>40</v>
      </c>
      <c r="C48" s="8">
        <v>26</v>
      </c>
      <c r="D48" s="26">
        <f t="shared" si="12"/>
        <v>1.796821008984105E-2</v>
      </c>
      <c r="E48" s="8">
        <v>44</v>
      </c>
      <c r="F48" s="26">
        <f t="shared" si="13"/>
        <v>3.04077401520387E-2</v>
      </c>
      <c r="G48" s="8">
        <v>258</v>
      </c>
      <c r="H48" s="26">
        <f t="shared" si="14"/>
        <v>0.17829993089149965</v>
      </c>
      <c r="I48" s="8">
        <v>472</v>
      </c>
      <c r="J48" s="26">
        <f t="shared" si="15"/>
        <v>0.32619212163096062</v>
      </c>
      <c r="K48" s="8">
        <v>647</v>
      </c>
      <c r="L48" s="26">
        <f t="shared" si="16"/>
        <v>0.44713199723565999</v>
      </c>
      <c r="M48" s="27">
        <f t="shared" si="17"/>
        <v>1447</v>
      </c>
    </row>
    <row r="49" spans="1:13" x14ac:dyDescent="0.25">
      <c r="A49" s="1">
        <v>8</v>
      </c>
      <c r="B49" s="1" t="s">
        <v>41</v>
      </c>
      <c r="C49" s="8">
        <v>29</v>
      </c>
      <c r="D49" s="26">
        <f t="shared" si="12"/>
        <v>2.0041465100207326E-2</v>
      </c>
      <c r="E49" s="8">
        <v>40</v>
      </c>
      <c r="F49" s="26">
        <f t="shared" si="13"/>
        <v>2.7643400138217002E-2</v>
      </c>
      <c r="G49" s="8">
        <v>241</v>
      </c>
      <c r="H49" s="26">
        <f t="shared" si="14"/>
        <v>0.16655148583275742</v>
      </c>
      <c r="I49" s="8">
        <v>517</v>
      </c>
      <c r="J49" s="26">
        <f t="shared" si="15"/>
        <v>0.35729094678645473</v>
      </c>
      <c r="K49" s="8">
        <v>620</v>
      </c>
      <c r="L49" s="26">
        <f t="shared" si="16"/>
        <v>0.42847270214236349</v>
      </c>
      <c r="M49" s="27">
        <f t="shared" si="17"/>
        <v>1447</v>
      </c>
    </row>
    <row r="50" spans="1:13" x14ac:dyDescent="0.25">
      <c r="A50" s="1">
        <v>9</v>
      </c>
      <c r="B50" s="1" t="s">
        <v>42</v>
      </c>
      <c r="C50" s="8">
        <v>28</v>
      </c>
      <c r="D50" s="26">
        <f t="shared" si="12"/>
        <v>1.9350380096751902E-2</v>
      </c>
      <c r="E50" s="8">
        <v>36</v>
      </c>
      <c r="F50" s="26">
        <f t="shared" si="13"/>
        <v>2.4879060124395301E-2</v>
      </c>
      <c r="G50" s="8">
        <v>249</v>
      </c>
      <c r="H50" s="26">
        <f t="shared" si="14"/>
        <v>0.17208016586040084</v>
      </c>
      <c r="I50" s="8">
        <v>513</v>
      </c>
      <c r="J50" s="26">
        <f t="shared" si="15"/>
        <v>0.35452660677263304</v>
      </c>
      <c r="K50" s="8">
        <v>621</v>
      </c>
      <c r="L50" s="26">
        <f t="shared" si="16"/>
        <v>0.42916378714581893</v>
      </c>
      <c r="M50" s="27">
        <f t="shared" si="17"/>
        <v>1447</v>
      </c>
    </row>
    <row r="51" spans="1:13" x14ac:dyDescent="0.25">
      <c r="A51" s="1">
        <v>10</v>
      </c>
      <c r="B51" s="1" t="s">
        <v>43</v>
      </c>
      <c r="C51" s="8">
        <v>32</v>
      </c>
      <c r="D51" s="26">
        <f t="shared" si="12"/>
        <v>2.21147201105736E-2</v>
      </c>
      <c r="E51" s="8">
        <v>50</v>
      </c>
      <c r="F51" s="26">
        <f t="shared" si="13"/>
        <v>3.455425017277125E-2</v>
      </c>
      <c r="G51" s="8">
        <v>239</v>
      </c>
      <c r="H51" s="26">
        <f t="shared" si="14"/>
        <v>0.16516931582584657</v>
      </c>
      <c r="I51" s="8">
        <v>516</v>
      </c>
      <c r="J51" s="26">
        <f t="shared" si="15"/>
        <v>0.35659986178299929</v>
      </c>
      <c r="K51" s="8">
        <v>610</v>
      </c>
      <c r="L51" s="26">
        <f t="shared" si="16"/>
        <v>0.42156185210780928</v>
      </c>
      <c r="M51" s="27">
        <f t="shared" si="17"/>
        <v>1447</v>
      </c>
    </row>
    <row r="52" spans="1:13" x14ac:dyDescent="0.25">
      <c r="A52" s="1">
        <v>11</v>
      </c>
      <c r="B52" s="1" t="s">
        <v>44</v>
      </c>
      <c r="C52" s="8">
        <v>20</v>
      </c>
      <c r="D52" s="26">
        <f t="shared" si="12"/>
        <v>1.3821700069108501E-2</v>
      </c>
      <c r="E52" s="8">
        <v>56</v>
      </c>
      <c r="F52" s="26">
        <f t="shared" si="13"/>
        <v>3.8700760193503804E-2</v>
      </c>
      <c r="G52" s="8">
        <v>248</v>
      </c>
      <c r="H52" s="26">
        <f t="shared" si="14"/>
        <v>0.1713890808569454</v>
      </c>
      <c r="I52" s="8">
        <v>508</v>
      </c>
      <c r="J52" s="26">
        <f t="shared" si="15"/>
        <v>0.3510711817553559</v>
      </c>
      <c r="K52" s="8">
        <v>615</v>
      </c>
      <c r="L52" s="26">
        <f t="shared" si="16"/>
        <v>0.42501727712508641</v>
      </c>
      <c r="M52" s="27">
        <f t="shared" si="17"/>
        <v>1447</v>
      </c>
    </row>
    <row r="53" spans="1:13" x14ac:dyDescent="0.25">
      <c r="A53" s="1">
        <v>12</v>
      </c>
      <c r="B53" s="1" t="s">
        <v>45</v>
      </c>
      <c r="C53" s="8">
        <v>24</v>
      </c>
      <c r="D53" s="26">
        <f t="shared" si="12"/>
        <v>1.6586040082930201E-2</v>
      </c>
      <c r="E53" s="8">
        <v>44</v>
      </c>
      <c r="F53" s="26">
        <f t="shared" si="13"/>
        <v>3.04077401520387E-2</v>
      </c>
      <c r="G53" s="8">
        <v>281</v>
      </c>
      <c r="H53" s="26">
        <f t="shared" si="14"/>
        <v>0.19419488597097442</v>
      </c>
      <c r="I53" s="8">
        <v>518</v>
      </c>
      <c r="J53" s="26">
        <f t="shared" si="15"/>
        <v>0.35798203178991017</v>
      </c>
      <c r="K53" s="8">
        <v>580</v>
      </c>
      <c r="L53" s="26">
        <f t="shared" si="16"/>
        <v>0.40082930200414651</v>
      </c>
      <c r="M53" s="27">
        <f t="shared" si="17"/>
        <v>1447</v>
      </c>
    </row>
    <row r="54" spans="1:13" x14ac:dyDescent="0.25">
      <c r="A54" s="1">
        <v>13</v>
      </c>
      <c r="B54" s="1" t="s">
        <v>46</v>
      </c>
      <c r="C54" s="8">
        <v>21</v>
      </c>
      <c r="D54" s="26">
        <f t="shared" si="12"/>
        <v>1.4512785072563926E-2</v>
      </c>
      <c r="E54" s="8">
        <v>46</v>
      </c>
      <c r="F54" s="26">
        <f t="shared" si="13"/>
        <v>3.1789910158949553E-2</v>
      </c>
      <c r="G54" s="8">
        <v>263</v>
      </c>
      <c r="H54" s="26">
        <f t="shared" si="14"/>
        <v>0.18175535590877678</v>
      </c>
      <c r="I54" s="8">
        <v>493</v>
      </c>
      <c r="J54" s="26">
        <f t="shared" si="15"/>
        <v>0.34070490670352455</v>
      </c>
      <c r="K54" s="8">
        <v>624</v>
      </c>
      <c r="L54" s="26">
        <f t="shared" si="16"/>
        <v>0.43123704215618519</v>
      </c>
      <c r="M54" s="27">
        <f t="shared" si="17"/>
        <v>1447</v>
      </c>
    </row>
    <row r="55" spans="1:13" x14ac:dyDescent="0.25">
      <c r="A55" s="1">
        <v>14</v>
      </c>
      <c r="B55" s="1" t="s">
        <v>47</v>
      </c>
      <c r="C55" s="8">
        <v>24</v>
      </c>
      <c r="D55" s="26">
        <f t="shared" si="12"/>
        <v>1.6586040082930201E-2</v>
      </c>
      <c r="E55" s="8">
        <v>41</v>
      </c>
      <c r="F55" s="26">
        <f t="shared" si="13"/>
        <v>2.8334485141672427E-2</v>
      </c>
      <c r="G55" s="8">
        <v>248</v>
      </c>
      <c r="H55" s="26">
        <f t="shared" si="14"/>
        <v>0.1713890808569454</v>
      </c>
      <c r="I55" s="8">
        <v>531</v>
      </c>
      <c r="J55" s="26">
        <f t="shared" si="15"/>
        <v>0.3669661368348307</v>
      </c>
      <c r="K55" s="8">
        <v>603</v>
      </c>
      <c r="L55" s="26">
        <f t="shared" si="16"/>
        <v>0.41672425708362126</v>
      </c>
      <c r="M55" s="27">
        <f t="shared" si="17"/>
        <v>1447</v>
      </c>
    </row>
    <row r="56" spans="1:13" x14ac:dyDescent="0.25">
      <c r="A56" s="1">
        <v>15</v>
      </c>
      <c r="B56" s="1" t="s">
        <v>48</v>
      </c>
      <c r="C56" s="8">
        <v>20</v>
      </c>
      <c r="D56" s="26">
        <f t="shared" si="12"/>
        <v>1.3821700069108501E-2</v>
      </c>
      <c r="E56" s="8">
        <v>38</v>
      </c>
      <c r="F56" s="26">
        <f t="shared" si="13"/>
        <v>2.626123013130615E-2</v>
      </c>
      <c r="G56" s="8">
        <v>259</v>
      </c>
      <c r="H56" s="26">
        <f t="shared" si="14"/>
        <v>0.17899101589495509</v>
      </c>
      <c r="I56" s="8">
        <v>489</v>
      </c>
      <c r="J56" s="26">
        <f t="shared" si="15"/>
        <v>0.33794056668970285</v>
      </c>
      <c r="K56" s="8">
        <v>641</v>
      </c>
      <c r="L56" s="26">
        <f t="shared" si="16"/>
        <v>0.44298548721492742</v>
      </c>
      <c r="M56" s="27">
        <f t="shared" si="17"/>
        <v>1447</v>
      </c>
    </row>
    <row r="57" spans="1:13" x14ac:dyDescent="0.25">
      <c r="A57" s="1">
        <v>16</v>
      </c>
      <c r="B57" s="1" t="s">
        <v>49</v>
      </c>
      <c r="C57" s="8">
        <v>17</v>
      </c>
      <c r="D57" s="26">
        <f t="shared" si="12"/>
        <v>1.1748445058742226E-2</v>
      </c>
      <c r="E57" s="8">
        <v>37</v>
      </c>
      <c r="F57" s="26">
        <f t="shared" si="13"/>
        <v>2.5570145127850726E-2</v>
      </c>
      <c r="G57" s="8">
        <v>227</v>
      </c>
      <c r="H57" s="26">
        <f t="shared" si="14"/>
        <v>0.15687629578438148</v>
      </c>
      <c r="I57" s="8">
        <v>547</v>
      </c>
      <c r="J57" s="26">
        <f t="shared" si="15"/>
        <v>0.37802349689011749</v>
      </c>
      <c r="K57" s="8">
        <v>619</v>
      </c>
      <c r="L57" s="26">
        <f t="shared" si="16"/>
        <v>0.42778161713890811</v>
      </c>
      <c r="M57" s="27">
        <f t="shared" si="17"/>
        <v>1447</v>
      </c>
    </row>
    <row r="58" spans="1:13" x14ac:dyDescent="0.25">
      <c r="A58" s="1">
        <v>17</v>
      </c>
      <c r="B58" s="1" t="s">
        <v>50</v>
      </c>
      <c r="C58" s="8">
        <v>19</v>
      </c>
      <c r="D58" s="26">
        <f t="shared" si="12"/>
        <v>1.3130615065653075E-2</v>
      </c>
      <c r="E58" s="8">
        <v>43</v>
      </c>
      <c r="F58" s="26">
        <f t="shared" si="13"/>
        <v>2.9716655148583276E-2</v>
      </c>
      <c r="G58" s="8">
        <v>253</v>
      </c>
      <c r="H58" s="26">
        <f t="shared" si="14"/>
        <v>0.17484450587422254</v>
      </c>
      <c r="I58" s="8">
        <v>509</v>
      </c>
      <c r="J58" s="26">
        <f t="shared" si="15"/>
        <v>0.35176226675881134</v>
      </c>
      <c r="K58" s="8">
        <v>623</v>
      </c>
      <c r="L58" s="26">
        <f t="shared" si="16"/>
        <v>0.43054595715272981</v>
      </c>
      <c r="M58" s="27">
        <f t="shared" si="17"/>
        <v>1447</v>
      </c>
    </row>
    <row r="59" spans="1:13" x14ac:dyDescent="0.25">
      <c r="A59" s="1">
        <v>18</v>
      </c>
      <c r="B59" s="1" t="s">
        <v>51</v>
      </c>
      <c r="C59" s="8">
        <v>23</v>
      </c>
      <c r="D59" s="26">
        <f t="shared" si="12"/>
        <v>1.5894955079474776E-2</v>
      </c>
      <c r="E59" s="8">
        <v>41</v>
      </c>
      <c r="F59" s="26">
        <f t="shared" si="13"/>
        <v>2.8334485141672427E-2</v>
      </c>
      <c r="G59" s="8">
        <v>252</v>
      </c>
      <c r="H59" s="26">
        <f t="shared" si="14"/>
        <v>0.1741534208707671</v>
      </c>
      <c r="I59" s="8">
        <v>506</v>
      </c>
      <c r="J59" s="26">
        <f t="shared" si="15"/>
        <v>0.34968901174844508</v>
      </c>
      <c r="K59" s="8">
        <v>625</v>
      </c>
      <c r="L59" s="26">
        <f t="shared" si="16"/>
        <v>0.43192812715964063</v>
      </c>
      <c r="M59" s="27">
        <f t="shared" si="17"/>
        <v>1447</v>
      </c>
    </row>
    <row r="60" spans="1:13" x14ac:dyDescent="0.25">
      <c r="A60" s="1"/>
      <c r="B60" s="2" t="s">
        <v>15</v>
      </c>
      <c r="C60" s="35">
        <f>SUM(C39:C59)</f>
        <v>471</v>
      </c>
      <c r="D60" s="33">
        <f>C60/M60</f>
        <v>1.8083390923750289E-2</v>
      </c>
      <c r="E60" s="35">
        <f>SUM(E39:E59)</f>
        <v>818</v>
      </c>
      <c r="F60" s="33">
        <f>E60/M60</f>
        <v>3.1405974045918758E-2</v>
      </c>
      <c r="G60" s="35">
        <f>SUM(G39:G59)</f>
        <v>4494</v>
      </c>
      <c r="H60" s="33">
        <f>G60/M60</f>
        <v>0.17254088919603777</v>
      </c>
      <c r="I60" s="35">
        <f>SUM(I39:I59)</f>
        <v>9154</v>
      </c>
      <c r="J60" s="33">
        <f>I60/M60</f>
        <v>0.35145511786838668</v>
      </c>
      <c r="K60" s="35">
        <f t="shared" ref="K60" si="18">SUM(K39:K59)</f>
        <v>11109</v>
      </c>
      <c r="L60" s="33">
        <f>K60/M60</f>
        <v>0.42651462796590645</v>
      </c>
      <c r="M60" s="32">
        <f t="shared" ref="M60" si="19">SUM(C60,E60,G60,I60,K60,)</f>
        <v>26046</v>
      </c>
    </row>
    <row r="62" spans="1:13" x14ac:dyDescent="0.25">
      <c r="B62" s="38" t="s">
        <v>88</v>
      </c>
      <c r="C62" s="3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22</v>
      </c>
      <c r="D64" s="26">
        <f>C64/M64</f>
        <v>1.5193370165745856E-2</v>
      </c>
      <c r="E64" s="8">
        <v>27</v>
      </c>
      <c r="F64" s="26">
        <f>E64/M64</f>
        <v>1.8646408839779006E-2</v>
      </c>
      <c r="G64" s="8">
        <v>112</v>
      </c>
      <c r="H64" s="26">
        <f>G64/M64</f>
        <v>7.7348066298342538E-2</v>
      </c>
      <c r="I64" s="8">
        <v>441</v>
      </c>
      <c r="J64" s="26">
        <f>I64/M64</f>
        <v>0.30455801104972374</v>
      </c>
      <c r="K64" s="8">
        <v>846</v>
      </c>
      <c r="L64" s="26">
        <f>K64/M64</f>
        <v>0.58425414364640882</v>
      </c>
      <c r="M64" s="27">
        <f>E64+G64+I64+K64+C64</f>
        <v>1448</v>
      </c>
    </row>
    <row r="65" spans="1:13" x14ac:dyDescent="0.25">
      <c r="A65" s="1">
        <v>2</v>
      </c>
      <c r="B65" s="1" t="s">
        <v>53</v>
      </c>
      <c r="C65" s="8">
        <v>31</v>
      </c>
      <c r="D65" s="26">
        <f t="shared" ref="D65:D84" si="20">C65/M65</f>
        <v>2.1408839779005526E-2</v>
      </c>
      <c r="E65" s="8">
        <v>41</v>
      </c>
      <c r="F65" s="26">
        <f t="shared" ref="F65:F84" si="21">E65/M65</f>
        <v>2.8314917127071824E-2</v>
      </c>
      <c r="G65" s="8">
        <v>195</v>
      </c>
      <c r="H65" s="26">
        <f t="shared" ref="H65:H84" si="22">G65/M65</f>
        <v>0.13466850828729282</v>
      </c>
      <c r="I65" s="8">
        <v>536</v>
      </c>
      <c r="J65" s="26">
        <f t="shared" ref="J65:J84" si="23">I65/M65</f>
        <v>0.37016574585635359</v>
      </c>
      <c r="K65" s="8">
        <v>645</v>
      </c>
      <c r="L65" s="26">
        <f t="shared" ref="L65:L84" si="24">K65/M65</f>
        <v>0.44544198895027626</v>
      </c>
      <c r="M65" s="27">
        <f t="shared" ref="M65:M84" si="25">E65+G65+I65+K65+C65</f>
        <v>1448</v>
      </c>
    </row>
    <row r="66" spans="1:13" x14ac:dyDescent="0.25">
      <c r="A66" s="1">
        <v>3</v>
      </c>
      <c r="B66" s="1" t="s">
        <v>54</v>
      </c>
      <c r="C66" s="8">
        <v>29</v>
      </c>
      <c r="D66" s="26">
        <f t="shared" si="20"/>
        <v>2.0027624309392266E-2</v>
      </c>
      <c r="E66" s="8">
        <v>56</v>
      </c>
      <c r="F66" s="26">
        <f t="shared" si="21"/>
        <v>3.8674033149171269E-2</v>
      </c>
      <c r="G66" s="8">
        <v>209</v>
      </c>
      <c r="H66" s="26">
        <f t="shared" si="22"/>
        <v>0.14433701657458564</v>
      </c>
      <c r="I66" s="8">
        <v>519</v>
      </c>
      <c r="J66" s="26">
        <f t="shared" si="23"/>
        <v>0.35842541436464087</v>
      </c>
      <c r="K66" s="8">
        <v>635</v>
      </c>
      <c r="L66" s="26">
        <f t="shared" si="24"/>
        <v>0.43853591160220995</v>
      </c>
      <c r="M66" s="27">
        <f t="shared" si="25"/>
        <v>1448</v>
      </c>
    </row>
    <row r="67" spans="1:13" x14ac:dyDescent="0.25">
      <c r="A67" s="1">
        <v>4</v>
      </c>
      <c r="B67" s="1" t="s">
        <v>55</v>
      </c>
      <c r="C67" s="8">
        <v>93</v>
      </c>
      <c r="D67" s="26">
        <f t="shared" si="20"/>
        <v>6.4226519337016577E-2</v>
      </c>
      <c r="E67" s="8">
        <v>122</v>
      </c>
      <c r="F67" s="26">
        <f t="shared" si="21"/>
        <v>8.4254143646408847E-2</v>
      </c>
      <c r="G67" s="8">
        <v>261</v>
      </c>
      <c r="H67" s="26">
        <f t="shared" si="22"/>
        <v>0.18024861878453038</v>
      </c>
      <c r="I67" s="8">
        <v>403</v>
      </c>
      <c r="J67" s="26">
        <f t="shared" si="23"/>
        <v>0.27831491712707185</v>
      </c>
      <c r="K67" s="8">
        <v>569</v>
      </c>
      <c r="L67" s="26">
        <f t="shared" si="24"/>
        <v>0.39295580110497236</v>
      </c>
      <c r="M67" s="27">
        <f t="shared" si="25"/>
        <v>1448</v>
      </c>
    </row>
    <row r="68" spans="1:13" x14ac:dyDescent="0.25">
      <c r="A68" s="1">
        <v>5</v>
      </c>
      <c r="B68" s="1" t="s">
        <v>56</v>
      </c>
      <c r="C68" s="8">
        <v>30</v>
      </c>
      <c r="D68" s="26">
        <f t="shared" si="20"/>
        <v>2.0718232044198894E-2</v>
      </c>
      <c r="E68" s="8">
        <v>50</v>
      </c>
      <c r="F68" s="26">
        <f t="shared" si="21"/>
        <v>3.4530386740331494E-2</v>
      </c>
      <c r="G68" s="8">
        <v>235</v>
      </c>
      <c r="H68" s="26">
        <f t="shared" si="22"/>
        <v>0.162292817679558</v>
      </c>
      <c r="I68" s="8">
        <v>517</v>
      </c>
      <c r="J68" s="26">
        <f t="shared" si="23"/>
        <v>0.35704419889502764</v>
      </c>
      <c r="K68" s="8">
        <v>616</v>
      </c>
      <c r="L68" s="26">
        <f t="shared" si="24"/>
        <v>0.425414364640884</v>
      </c>
      <c r="M68" s="27">
        <f t="shared" si="25"/>
        <v>1448</v>
      </c>
    </row>
    <row r="69" spans="1:13" x14ac:dyDescent="0.25">
      <c r="A69" s="1">
        <v>6</v>
      </c>
      <c r="B69" s="1" t="s">
        <v>39</v>
      </c>
      <c r="C69" s="8">
        <v>49</v>
      </c>
      <c r="D69" s="26">
        <f t="shared" si="20"/>
        <v>3.3839779005524859E-2</v>
      </c>
      <c r="E69" s="8">
        <v>60</v>
      </c>
      <c r="F69" s="26">
        <f t="shared" si="21"/>
        <v>4.1436464088397788E-2</v>
      </c>
      <c r="G69" s="8">
        <v>252</v>
      </c>
      <c r="H69" s="26">
        <f t="shared" si="22"/>
        <v>0.17403314917127072</v>
      </c>
      <c r="I69" s="8">
        <v>498</v>
      </c>
      <c r="J69" s="26">
        <f t="shared" si="23"/>
        <v>0.34392265193370164</v>
      </c>
      <c r="K69" s="8">
        <v>589</v>
      </c>
      <c r="L69" s="26">
        <f t="shared" si="24"/>
        <v>0.40676795580110497</v>
      </c>
      <c r="M69" s="27">
        <f t="shared" si="25"/>
        <v>1448</v>
      </c>
    </row>
    <row r="70" spans="1:13" x14ac:dyDescent="0.25">
      <c r="A70" s="1">
        <v>7</v>
      </c>
      <c r="B70" s="1" t="s">
        <v>57</v>
      </c>
      <c r="C70" s="8">
        <v>52</v>
      </c>
      <c r="D70" s="26">
        <f t="shared" si="20"/>
        <v>3.591160220994475E-2</v>
      </c>
      <c r="E70" s="8">
        <v>75</v>
      </c>
      <c r="F70" s="26">
        <f t="shared" si="21"/>
        <v>5.1795580110497237E-2</v>
      </c>
      <c r="G70" s="8">
        <v>218</v>
      </c>
      <c r="H70" s="26">
        <f t="shared" si="22"/>
        <v>0.15055248618784531</v>
      </c>
      <c r="I70" s="8">
        <v>479</v>
      </c>
      <c r="J70" s="26">
        <f t="shared" si="23"/>
        <v>0.33080110497237569</v>
      </c>
      <c r="K70" s="8">
        <v>624</v>
      </c>
      <c r="L70" s="26">
        <f t="shared" si="24"/>
        <v>0.43093922651933703</v>
      </c>
      <c r="M70" s="27">
        <f t="shared" si="25"/>
        <v>1448</v>
      </c>
    </row>
    <row r="71" spans="1:13" x14ac:dyDescent="0.25">
      <c r="A71" s="1">
        <v>8</v>
      </c>
      <c r="B71" s="1" t="s">
        <v>58</v>
      </c>
      <c r="C71" s="8">
        <v>22</v>
      </c>
      <c r="D71" s="26">
        <f t="shared" si="20"/>
        <v>1.5193370165745856E-2</v>
      </c>
      <c r="E71" s="8">
        <v>33</v>
      </c>
      <c r="F71" s="26">
        <f t="shared" si="21"/>
        <v>2.2790055248618785E-2</v>
      </c>
      <c r="G71" s="8">
        <v>152</v>
      </c>
      <c r="H71" s="26">
        <f t="shared" si="22"/>
        <v>0.10497237569060773</v>
      </c>
      <c r="I71" s="8">
        <v>444</v>
      </c>
      <c r="J71" s="26">
        <f t="shared" si="23"/>
        <v>0.30662983425414364</v>
      </c>
      <c r="K71" s="8">
        <v>797</v>
      </c>
      <c r="L71" s="26">
        <f t="shared" si="24"/>
        <v>0.550414364640884</v>
      </c>
      <c r="M71" s="27">
        <f t="shared" si="25"/>
        <v>1448</v>
      </c>
    </row>
    <row r="72" spans="1:13" x14ac:dyDescent="0.25">
      <c r="A72" s="1">
        <v>9</v>
      </c>
      <c r="B72" s="1" t="s">
        <v>59</v>
      </c>
      <c r="C72" s="8">
        <v>27</v>
      </c>
      <c r="D72" s="26">
        <f t="shared" si="20"/>
        <v>1.8646408839779006E-2</v>
      </c>
      <c r="E72" s="8">
        <v>73</v>
      </c>
      <c r="F72" s="26">
        <f t="shared" si="21"/>
        <v>5.0414364640883981E-2</v>
      </c>
      <c r="G72" s="8">
        <v>201</v>
      </c>
      <c r="H72" s="26">
        <f t="shared" si="22"/>
        <v>0.13881215469613259</v>
      </c>
      <c r="I72" s="8">
        <v>511</v>
      </c>
      <c r="J72" s="26">
        <f t="shared" si="23"/>
        <v>0.35290055248618785</v>
      </c>
      <c r="K72" s="8">
        <v>636</v>
      </c>
      <c r="L72" s="26">
        <f t="shared" si="24"/>
        <v>0.43922651933701656</v>
      </c>
      <c r="M72" s="27">
        <f t="shared" si="25"/>
        <v>1448</v>
      </c>
    </row>
    <row r="73" spans="1:13" x14ac:dyDescent="0.25">
      <c r="A73" s="1">
        <v>10</v>
      </c>
      <c r="B73" s="1" t="s">
        <v>60</v>
      </c>
      <c r="C73" s="8">
        <v>37</v>
      </c>
      <c r="D73" s="26">
        <f t="shared" si="20"/>
        <v>2.5552486187845305E-2</v>
      </c>
      <c r="E73" s="8">
        <v>61</v>
      </c>
      <c r="F73" s="26">
        <f t="shared" si="21"/>
        <v>4.2127071823204423E-2</v>
      </c>
      <c r="G73" s="8">
        <v>212</v>
      </c>
      <c r="H73" s="26">
        <f t="shared" si="22"/>
        <v>0.14640883977900551</v>
      </c>
      <c r="I73" s="8">
        <v>501</v>
      </c>
      <c r="J73" s="26">
        <f t="shared" si="23"/>
        <v>0.34599447513812154</v>
      </c>
      <c r="K73" s="8">
        <v>637</v>
      </c>
      <c r="L73" s="26">
        <f t="shared" si="24"/>
        <v>0.43991712707182318</v>
      </c>
      <c r="M73" s="27">
        <f t="shared" si="25"/>
        <v>1448</v>
      </c>
    </row>
    <row r="74" spans="1:13" x14ac:dyDescent="0.25">
      <c r="A74" s="1">
        <v>11</v>
      </c>
      <c r="B74" s="1" t="s">
        <v>61</v>
      </c>
      <c r="C74" s="8">
        <v>32</v>
      </c>
      <c r="D74" s="26">
        <f t="shared" si="20"/>
        <v>2.2099447513812154E-2</v>
      </c>
      <c r="E74" s="8">
        <v>62</v>
      </c>
      <c r="F74" s="26">
        <f t="shared" si="21"/>
        <v>4.2817679558011051E-2</v>
      </c>
      <c r="G74" s="8">
        <v>232</v>
      </c>
      <c r="H74" s="26">
        <f t="shared" si="22"/>
        <v>0.16022099447513813</v>
      </c>
      <c r="I74" s="8">
        <v>486</v>
      </c>
      <c r="J74" s="26">
        <f t="shared" si="23"/>
        <v>0.3356353591160221</v>
      </c>
      <c r="K74" s="8">
        <v>636</v>
      </c>
      <c r="L74" s="26">
        <f t="shared" si="24"/>
        <v>0.43922651933701656</v>
      </c>
      <c r="M74" s="27">
        <f t="shared" si="25"/>
        <v>1448</v>
      </c>
    </row>
    <row r="75" spans="1:13" x14ac:dyDescent="0.25">
      <c r="A75" s="1">
        <v>12</v>
      </c>
      <c r="B75" s="1" t="s">
        <v>62</v>
      </c>
      <c r="C75" s="8">
        <v>32</v>
      </c>
      <c r="D75" s="26">
        <f t="shared" si="20"/>
        <v>2.2099447513812154E-2</v>
      </c>
      <c r="E75" s="8">
        <v>60</v>
      </c>
      <c r="F75" s="26">
        <f t="shared" si="21"/>
        <v>4.1436464088397788E-2</v>
      </c>
      <c r="G75" s="8">
        <v>227</v>
      </c>
      <c r="H75" s="26">
        <f t="shared" si="22"/>
        <v>0.15676795580110497</v>
      </c>
      <c r="I75" s="8">
        <v>499</v>
      </c>
      <c r="J75" s="26">
        <f t="shared" si="23"/>
        <v>0.34461325966850831</v>
      </c>
      <c r="K75" s="8">
        <v>630</v>
      </c>
      <c r="L75" s="26">
        <f t="shared" si="24"/>
        <v>0.43508287292817682</v>
      </c>
      <c r="M75" s="27">
        <f t="shared" si="25"/>
        <v>1448</v>
      </c>
    </row>
    <row r="76" spans="1:13" x14ac:dyDescent="0.25">
      <c r="A76" s="1">
        <v>13</v>
      </c>
      <c r="B76" s="1" t="s">
        <v>63</v>
      </c>
      <c r="C76" s="8">
        <v>24</v>
      </c>
      <c r="D76" s="26">
        <f t="shared" si="20"/>
        <v>1.6574585635359115E-2</v>
      </c>
      <c r="E76" s="8">
        <v>52</v>
      </c>
      <c r="F76" s="26">
        <f t="shared" si="21"/>
        <v>3.591160220994475E-2</v>
      </c>
      <c r="G76" s="8">
        <v>222</v>
      </c>
      <c r="H76" s="26">
        <f t="shared" si="22"/>
        <v>0.15331491712707182</v>
      </c>
      <c r="I76" s="8">
        <v>497</v>
      </c>
      <c r="J76" s="26">
        <f t="shared" si="23"/>
        <v>0.34323204419889503</v>
      </c>
      <c r="K76" s="8">
        <v>653</v>
      </c>
      <c r="L76" s="26">
        <f t="shared" si="24"/>
        <v>0.45096685082872928</v>
      </c>
      <c r="M76" s="27">
        <f t="shared" si="25"/>
        <v>1448</v>
      </c>
    </row>
    <row r="77" spans="1:13" x14ac:dyDescent="0.25">
      <c r="A77" s="1">
        <v>14</v>
      </c>
      <c r="B77" s="1" t="s">
        <v>64</v>
      </c>
      <c r="C77" s="8">
        <v>25</v>
      </c>
      <c r="D77" s="26">
        <f t="shared" si="20"/>
        <v>1.7265193370165747E-2</v>
      </c>
      <c r="E77" s="8">
        <v>47</v>
      </c>
      <c r="F77" s="26">
        <f t="shared" si="21"/>
        <v>3.2458563535911603E-2</v>
      </c>
      <c r="G77" s="8">
        <v>239</v>
      </c>
      <c r="H77" s="26">
        <f t="shared" si="22"/>
        <v>0.16505524861878454</v>
      </c>
      <c r="I77" s="8">
        <v>482</v>
      </c>
      <c r="J77" s="26">
        <f t="shared" si="23"/>
        <v>0.33287292817679559</v>
      </c>
      <c r="K77" s="8">
        <v>655</v>
      </c>
      <c r="L77" s="26">
        <f t="shared" si="24"/>
        <v>0.45234806629834257</v>
      </c>
      <c r="M77" s="27">
        <f t="shared" si="25"/>
        <v>1448</v>
      </c>
    </row>
    <row r="78" spans="1:13" x14ac:dyDescent="0.25">
      <c r="A78" s="1">
        <v>15</v>
      </c>
      <c r="B78" s="1" t="s">
        <v>65</v>
      </c>
      <c r="C78" s="8">
        <v>21</v>
      </c>
      <c r="D78" s="26">
        <f t="shared" si="20"/>
        <v>1.4502762430939226E-2</v>
      </c>
      <c r="E78" s="8">
        <v>48</v>
      </c>
      <c r="F78" s="26">
        <f t="shared" si="21"/>
        <v>3.3149171270718231E-2</v>
      </c>
      <c r="G78" s="8">
        <v>219</v>
      </c>
      <c r="H78" s="26">
        <f t="shared" si="22"/>
        <v>0.15124309392265192</v>
      </c>
      <c r="I78" s="8">
        <v>493</v>
      </c>
      <c r="J78" s="26">
        <f t="shared" si="23"/>
        <v>0.34046961325966851</v>
      </c>
      <c r="K78" s="8">
        <v>667</v>
      </c>
      <c r="L78" s="26">
        <f t="shared" si="24"/>
        <v>0.4606353591160221</v>
      </c>
      <c r="M78" s="27">
        <f t="shared" si="25"/>
        <v>1448</v>
      </c>
    </row>
    <row r="79" spans="1:13" x14ac:dyDescent="0.25">
      <c r="A79" s="1">
        <v>16</v>
      </c>
      <c r="B79" s="1" t="s">
        <v>66</v>
      </c>
      <c r="C79" s="8">
        <v>22</v>
      </c>
      <c r="D79" s="26">
        <f t="shared" si="20"/>
        <v>1.5193370165745856E-2</v>
      </c>
      <c r="E79" s="8">
        <v>41</v>
      </c>
      <c r="F79" s="26">
        <f t="shared" si="21"/>
        <v>2.8314917127071824E-2</v>
      </c>
      <c r="G79" s="8">
        <v>198</v>
      </c>
      <c r="H79" s="26">
        <f t="shared" si="22"/>
        <v>0.13674033149171272</v>
      </c>
      <c r="I79" s="8">
        <v>538</v>
      </c>
      <c r="J79" s="26">
        <f t="shared" si="23"/>
        <v>0.37154696132596687</v>
      </c>
      <c r="K79" s="8">
        <v>649</v>
      </c>
      <c r="L79" s="26">
        <f t="shared" si="24"/>
        <v>0.44820441988950277</v>
      </c>
      <c r="M79" s="27">
        <f t="shared" si="25"/>
        <v>1448</v>
      </c>
    </row>
    <row r="80" spans="1:13" x14ac:dyDescent="0.25">
      <c r="A80" s="1">
        <v>17</v>
      </c>
      <c r="B80" s="1" t="s">
        <v>67</v>
      </c>
      <c r="C80" s="8">
        <v>31</v>
      </c>
      <c r="D80" s="26">
        <f t="shared" si="20"/>
        <v>2.1408839779005526E-2</v>
      </c>
      <c r="E80" s="8">
        <v>44</v>
      </c>
      <c r="F80" s="26">
        <f t="shared" si="21"/>
        <v>3.0386740331491711E-2</v>
      </c>
      <c r="G80" s="8">
        <v>225</v>
      </c>
      <c r="H80" s="26">
        <f t="shared" si="22"/>
        <v>0.15538674033149172</v>
      </c>
      <c r="I80" s="8">
        <v>502</v>
      </c>
      <c r="J80" s="26">
        <f t="shared" si="23"/>
        <v>0.34668508287292815</v>
      </c>
      <c r="K80" s="8">
        <v>646</v>
      </c>
      <c r="L80" s="26">
        <f t="shared" si="24"/>
        <v>0.44613259668508287</v>
      </c>
      <c r="M80" s="27">
        <f t="shared" si="25"/>
        <v>1448</v>
      </c>
    </row>
    <row r="81" spans="1:13" x14ac:dyDescent="0.25">
      <c r="A81" s="1">
        <v>18</v>
      </c>
      <c r="B81" s="1" t="s">
        <v>68</v>
      </c>
      <c r="C81" s="8">
        <v>51</v>
      </c>
      <c r="D81" s="26">
        <f t="shared" si="20"/>
        <v>3.5220994475138122E-2</v>
      </c>
      <c r="E81" s="8">
        <v>76</v>
      </c>
      <c r="F81" s="26">
        <f t="shared" si="21"/>
        <v>5.2486187845303865E-2</v>
      </c>
      <c r="G81" s="8">
        <v>233</v>
      </c>
      <c r="H81" s="26">
        <f t="shared" si="22"/>
        <v>0.16091160220994474</v>
      </c>
      <c r="I81" s="8">
        <v>496</v>
      </c>
      <c r="J81" s="26">
        <f t="shared" si="23"/>
        <v>0.34254143646408841</v>
      </c>
      <c r="K81" s="8">
        <v>592</v>
      </c>
      <c r="L81" s="26">
        <f t="shared" si="24"/>
        <v>0.40883977900552487</v>
      </c>
      <c r="M81" s="27">
        <f t="shared" si="25"/>
        <v>1448</v>
      </c>
    </row>
    <row r="82" spans="1:13" x14ac:dyDescent="0.25">
      <c r="A82" s="1">
        <v>19</v>
      </c>
      <c r="B82" s="1" t="s">
        <v>69</v>
      </c>
      <c r="C82" s="8">
        <v>25</v>
      </c>
      <c r="D82" s="26">
        <f t="shared" si="20"/>
        <v>1.7265193370165747E-2</v>
      </c>
      <c r="E82" s="8">
        <v>56</v>
      </c>
      <c r="F82" s="26">
        <f t="shared" si="21"/>
        <v>3.8674033149171269E-2</v>
      </c>
      <c r="G82" s="8">
        <v>236</v>
      </c>
      <c r="H82" s="26">
        <f t="shared" si="22"/>
        <v>0.16298342541436464</v>
      </c>
      <c r="I82" s="8">
        <v>523</v>
      </c>
      <c r="J82" s="26">
        <f t="shared" si="23"/>
        <v>0.36118784530386738</v>
      </c>
      <c r="K82" s="8">
        <v>608</v>
      </c>
      <c r="L82" s="26">
        <f t="shared" si="24"/>
        <v>0.41988950276243092</v>
      </c>
      <c r="M82" s="27">
        <f t="shared" si="25"/>
        <v>1448</v>
      </c>
    </row>
    <row r="83" spans="1:13" x14ac:dyDescent="0.25">
      <c r="A83" s="1">
        <v>20</v>
      </c>
      <c r="B83" s="1" t="s">
        <v>70</v>
      </c>
      <c r="C83" s="8">
        <v>21</v>
      </c>
      <c r="D83" s="26">
        <f t="shared" si="20"/>
        <v>1.4502762430939226E-2</v>
      </c>
      <c r="E83" s="8">
        <v>45</v>
      </c>
      <c r="F83" s="26">
        <f t="shared" si="21"/>
        <v>3.1077348066298343E-2</v>
      </c>
      <c r="G83" s="8">
        <v>253</v>
      </c>
      <c r="H83" s="26">
        <f t="shared" si="22"/>
        <v>0.17472375690607736</v>
      </c>
      <c r="I83" s="8">
        <v>504</v>
      </c>
      <c r="J83" s="26">
        <f t="shared" si="23"/>
        <v>0.34806629834254144</v>
      </c>
      <c r="K83" s="8">
        <v>625</v>
      </c>
      <c r="L83" s="26">
        <f t="shared" si="24"/>
        <v>0.43162983425414364</v>
      </c>
      <c r="M83" s="27">
        <f t="shared" si="25"/>
        <v>1448</v>
      </c>
    </row>
    <row r="84" spans="1:13" x14ac:dyDescent="0.25">
      <c r="A84" s="1">
        <v>21</v>
      </c>
      <c r="B84" s="1" t="s">
        <v>71</v>
      </c>
      <c r="C84" s="8">
        <v>79</v>
      </c>
      <c r="D84" s="26">
        <f t="shared" si="20"/>
        <v>5.4558011049723756E-2</v>
      </c>
      <c r="E84" s="8">
        <v>94</v>
      </c>
      <c r="F84" s="26">
        <f t="shared" si="21"/>
        <v>6.4917127071823205E-2</v>
      </c>
      <c r="G84" s="8">
        <v>237</v>
      </c>
      <c r="H84" s="26">
        <f t="shared" si="22"/>
        <v>0.16367403314917128</v>
      </c>
      <c r="I84" s="8">
        <v>442</v>
      </c>
      <c r="J84" s="26">
        <f t="shared" si="23"/>
        <v>0.30524861878453041</v>
      </c>
      <c r="K84" s="8">
        <v>596</v>
      </c>
      <c r="L84" s="26">
        <f t="shared" si="24"/>
        <v>0.41160220994475138</v>
      </c>
      <c r="M84" s="27">
        <f t="shared" si="25"/>
        <v>1448</v>
      </c>
    </row>
    <row r="85" spans="1:13" x14ac:dyDescent="0.25">
      <c r="A85" s="1"/>
      <c r="B85" s="2" t="s">
        <v>15</v>
      </c>
      <c r="C85" s="41">
        <f>SUM(C64:C84)</f>
        <v>755</v>
      </c>
      <c r="D85" s="40">
        <f>C85/M85</f>
        <v>2.4828992370428835E-2</v>
      </c>
      <c r="E85" s="41">
        <f>SUM(E64:E84)</f>
        <v>1223</v>
      </c>
      <c r="F85" s="40">
        <f>E85/M85</f>
        <v>4.0219679031833731E-2</v>
      </c>
      <c r="G85" s="41">
        <f>SUM(G64:G84)</f>
        <v>4568</v>
      </c>
      <c r="H85" s="40">
        <f>G85/M85</f>
        <v>0.15022362536174691</v>
      </c>
      <c r="I85" s="41">
        <f>SUM(I64:I84)</f>
        <v>10311</v>
      </c>
      <c r="J85" s="40">
        <f>I85/M85</f>
        <v>0.33908839779005523</v>
      </c>
      <c r="K85" s="41">
        <f t="shared" ref="K85" si="26">SUM(K64:K84)</f>
        <v>13551</v>
      </c>
      <c r="L85" s="33">
        <f>K85/M85</f>
        <v>0.44563930544593527</v>
      </c>
      <c r="M85" s="32">
        <f t="shared" ref="M85" si="27">SUM(C85,E85,G85,I85,K85,)</f>
        <v>30408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43" zoomScale="70" zoomScaleNormal="70" workbookViewId="0">
      <selection activeCell="J72" sqref="J72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319</v>
      </c>
      <c r="D4" s="26">
        <f>C4/K4</f>
        <v>1.7152381976556618E-2</v>
      </c>
      <c r="E4" s="8">
        <v>582</v>
      </c>
      <c r="F4" s="26">
        <f>E4/K4</f>
        <v>3.1293687493278849E-2</v>
      </c>
      <c r="G4" s="8">
        <v>4934</v>
      </c>
      <c r="H4" s="26">
        <f>G4/K4</f>
        <v>0.26529734380040865</v>
      </c>
      <c r="I4" s="8">
        <v>12763</v>
      </c>
      <c r="J4" s="26">
        <f>I4/K4</f>
        <v>0.68625658672975587</v>
      </c>
      <c r="K4" s="27">
        <f>C4+E4+G4+I4</f>
        <v>18598</v>
      </c>
      <c r="L4" s="6"/>
    </row>
    <row r="5" spans="1:18" x14ac:dyDescent="0.25">
      <c r="A5" s="1">
        <v>2</v>
      </c>
      <c r="B5" s="1" t="s">
        <v>1</v>
      </c>
      <c r="C5" s="8">
        <v>240</v>
      </c>
      <c r="D5" s="26">
        <f t="shared" ref="D5:D18" si="0">C5/K5</f>
        <v>1.2904613399290246E-2</v>
      </c>
      <c r="E5" s="8">
        <v>428</v>
      </c>
      <c r="F5" s="26">
        <f t="shared" ref="F5:F18" si="1">E5/K5</f>
        <v>2.3013227228734272E-2</v>
      </c>
      <c r="G5" s="8">
        <v>5117</v>
      </c>
      <c r="H5" s="26">
        <f t="shared" ref="H5:H18" si="2">G5/K5</f>
        <v>0.27513711151736747</v>
      </c>
      <c r="I5" s="8">
        <v>12813</v>
      </c>
      <c r="J5" s="26">
        <f t="shared" ref="J5:J18" si="3">I5/K5</f>
        <v>0.68894504785460797</v>
      </c>
      <c r="K5" s="27">
        <f t="shared" ref="K5:K18" si="4">C5+E5+G5+I5</f>
        <v>18598</v>
      </c>
      <c r="L5" s="7"/>
    </row>
    <row r="6" spans="1:18" x14ac:dyDescent="0.25">
      <c r="A6" s="1">
        <v>3</v>
      </c>
      <c r="B6" s="1" t="s">
        <v>2</v>
      </c>
      <c r="C6" s="8">
        <v>288</v>
      </c>
      <c r="D6" s="26">
        <f t="shared" si="0"/>
        <v>1.5485536079148295E-2</v>
      </c>
      <c r="E6" s="8">
        <v>571</v>
      </c>
      <c r="F6" s="26">
        <f t="shared" si="1"/>
        <v>3.0702226045811378E-2</v>
      </c>
      <c r="G6" s="8">
        <v>4975</v>
      </c>
      <c r="H6" s="26">
        <f t="shared" si="2"/>
        <v>0.2675018819227874</v>
      </c>
      <c r="I6" s="8">
        <v>12764</v>
      </c>
      <c r="J6" s="26">
        <f t="shared" si="3"/>
        <v>0.68631035595225298</v>
      </c>
      <c r="K6" s="27">
        <f t="shared" si="4"/>
        <v>18598</v>
      </c>
      <c r="L6" s="7"/>
    </row>
    <row r="7" spans="1:18" x14ac:dyDescent="0.25">
      <c r="A7" s="1">
        <v>4</v>
      </c>
      <c r="B7" s="1" t="s">
        <v>3</v>
      </c>
      <c r="C7" s="8">
        <v>251</v>
      </c>
      <c r="D7" s="26">
        <f t="shared" si="0"/>
        <v>1.3496074846757716E-2</v>
      </c>
      <c r="E7" s="8">
        <v>404</v>
      </c>
      <c r="F7" s="26">
        <f t="shared" si="1"/>
        <v>2.1722765888805246E-2</v>
      </c>
      <c r="G7" s="8">
        <v>4871</v>
      </c>
      <c r="H7" s="26">
        <f t="shared" si="2"/>
        <v>0.26190988278309496</v>
      </c>
      <c r="I7" s="8">
        <v>13072</v>
      </c>
      <c r="J7" s="26">
        <f t="shared" si="3"/>
        <v>0.70287127648134207</v>
      </c>
      <c r="K7" s="27">
        <f t="shared" si="4"/>
        <v>18598</v>
      </c>
      <c r="L7" s="7"/>
    </row>
    <row r="8" spans="1:18" x14ac:dyDescent="0.25">
      <c r="A8" s="1">
        <v>5</v>
      </c>
      <c r="B8" s="1" t="s">
        <v>4</v>
      </c>
      <c r="C8" s="8">
        <v>254</v>
      </c>
      <c r="D8" s="26">
        <f t="shared" si="0"/>
        <v>1.3657382514248844E-2</v>
      </c>
      <c r="E8" s="8">
        <v>448</v>
      </c>
      <c r="F8" s="26">
        <f t="shared" si="1"/>
        <v>2.4088611678675126E-2</v>
      </c>
      <c r="G8" s="8">
        <v>4837</v>
      </c>
      <c r="H8" s="26">
        <f t="shared" si="2"/>
        <v>0.2600817292181955</v>
      </c>
      <c r="I8" s="8">
        <v>13059</v>
      </c>
      <c r="J8" s="26">
        <f t="shared" si="3"/>
        <v>0.70217227658888048</v>
      </c>
      <c r="K8" s="27">
        <f t="shared" si="4"/>
        <v>18598</v>
      </c>
      <c r="L8" s="7"/>
    </row>
    <row r="9" spans="1:18" x14ac:dyDescent="0.25">
      <c r="A9" s="1">
        <v>6</v>
      </c>
      <c r="B9" s="1" t="s">
        <v>5</v>
      </c>
      <c r="C9" s="8">
        <v>286</v>
      </c>
      <c r="D9" s="26">
        <f t="shared" si="0"/>
        <v>1.5377997634154211E-2</v>
      </c>
      <c r="E9" s="8">
        <v>563</v>
      </c>
      <c r="F9" s="26">
        <f t="shared" si="1"/>
        <v>3.0272072265835035E-2</v>
      </c>
      <c r="G9" s="8">
        <v>5032</v>
      </c>
      <c r="H9" s="26">
        <f t="shared" si="2"/>
        <v>0.27056672760511885</v>
      </c>
      <c r="I9" s="8">
        <v>12717</v>
      </c>
      <c r="J9" s="26">
        <f t="shared" si="3"/>
        <v>0.68378320249489188</v>
      </c>
      <c r="K9" s="27">
        <f t="shared" si="4"/>
        <v>18598</v>
      </c>
      <c r="L9" s="7"/>
    </row>
    <row r="10" spans="1:18" x14ac:dyDescent="0.25">
      <c r="A10" s="1">
        <v>7</v>
      </c>
      <c r="B10" s="1" t="s">
        <v>6</v>
      </c>
      <c r="C10" s="8">
        <v>281</v>
      </c>
      <c r="D10" s="26">
        <f t="shared" si="0"/>
        <v>1.5109151521668997E-2</v>
      </c>
      <c r="E10" s="8">
        <v>501</v>
      </c>
      <c r="F10" s="26">
        <f t="shared" si="1"/>
        <v>2.6938380471018389E-2</v>
      </c>
      <c r="G10" s="8">
        <v>4869</v>
      </c>
      <c r="H10" s="26">
        <f t="shared" si="2"/>
        <v>0.26180234433810085</v>
      </c>
      <c r="I10" s="8">
        <v>12947</v>
      </c>
      <c r="J10" s="26">
        <f t="shared" si="3"/>
        <v>0.6961501236692117</v>
      </c>
      <c r="K10" s="27">
        <f t="shared" si="4"/>
        <v>18598</v>
      </c>
      <c r="L10" s="7"/>
    </row>
    <row r="11" spans="1:18" x14ac:dyDescent="0.25">
      <c r="A11" s="1">
        <v>8</v>
      </c>
      <c r="B11" s="1" t="s">
        <v>7</v>
      </c>
      <c r="C11" s="8">
        <v>267</v>
      </c>
      <c r="D11" s="26">
        <f t="shared" si="0"/>
        <v>1.4356382406710399E-2</v>
      </c>
      <c r="E11" s="8">
        <v>497</v>
      </c>
      <c r="F11" s="26">
        <f t="shared" si="1"/>
        <v>2.6723303581030217E-2</v>
      </c>
      <c r="G11" s="8">
        <v>4895</v>
      </c>
      <c r="H11" s="26">
        <f t="shared" si="2"/>
        <v>0.26320034412302395</v>
      </c>
      <c r="I11" s="8">
        <v>12939</v>
      </c>
      <c r="J11" s="26">
        <f t="shared" si="3"/>
        <v>0.69571996988923546</v>
      </c>
      <c r="K11" s="27">
        <f t="shared" si="4"/>
        <v>18598</v>
      </c>
      <c r="L11" s="7"/>
    </row>
    <row r="12" spans="1:18" x14ac:dyDescent="0.25">
      <c r="A12" s="1">
        <v>9</v>
      </c>
      <c r="B12" s="1" t="s">
        <v>8</v>
      </c>
      <c r="C12" s="8">
        <v>247</v>
      </c>
      <c r="D12" s="26">
        <f t="shared" si="0"/>
        <v>1.3280997956769545E-2</v>
      </c>
      <c r="E12" s="8">
        <v>391</v>
      </c>
      <c r="F12" s="26">
        <f t="shared" si="1"/>
        <v>2.1023765996343691E-2</v>
      </c>
      <c r="G12" s="8">
        <v>4927</v>
      </c>
      <c r="H12" s="26">
        <f t="shared" si="2"/>
        <v>0.26492095924292935</v>
      </c>
      <c r="I12" s="8">
        <v>13033</v>
      </c>
      <c r="J12" s="26">
        <f t="shared" si="3"/>
        <v>0.70077427680395743</v>
      </c>
      <c r="K12" s="27">
        <f t="shared" si="4"/>
        <v>18598</v>
      </c>
      <c r="L12" s="7"/>
    </row>
    <row r="13" spans="1:18" x14ac:dyDescent="0.25">
      <c r="A13" s="1">
        <v>10</v>
      </c>
      <c r="B13" s="1" t="s">
        <v>9</v>
      </c>
      <c r="C13" s="8">
        <v>223</v>
      </c>
      <c r="D13" s="26">
        <f t="shared" si="0"/>
        <v>1.1990536616840521E-2</v>
      </c>
      <c r="E13" s="8">
        <v>364</v>
      </c>
      <c r="F13" s="26">
        <f t="shared" si="1"/>
        <v>1.9571996988923542E-2</v>
      </c>
      <c r="G13" s="8">
        <v>4725</v>
      </c>
      <c r="H13" s="26">
        <f t="shared" si="2"/>
        <v>0.25405957629852671</v>
      </c>
      <c r="I13" s="8">
        <v>13286</v>
      </c>
      <c r="J13" s="26">
        <f t="shared" si="3"/>
        <v>0.71437789009570918</v>
      </c>
      <c r="K13" s="27">
        <f t="shared" si="4"/>
        <v>18598</v>
      </c>
      <c r="L13" s="7"/>
    </row>
    <row r="14" spans="1:18" x14ac:dyDescent="0.25">
      <c r="A14" s="1">
        <v>11</v>
      </c>
      <c r="B14" s="1" t="s">
        <v>10</v>
      </c>
      <c r="C14" s="8">
        <v>219</v>
      </c>
      <c r="D14" s="26">
        <f t="shared" si="0"/>
        <v>1.1775459726852349E-2</v>
      </c>
      <c r="E14" s="8">
        <v>340</v>
      </c>
      <c r="F14" s="26">
        <f t="shared" si="1"/>
        <v>1.8281535648994516E-2</v>
      </c>
      <c r="G14" s="8">
        <v>4711</v>
      </c>
      <c r="H14" s="26">
        <f t="shared" si="2"/>
        <v>0.25330680718356813</v>
      </c>
      <c r="I14" s="8">
        <v>13328</v>
      </c>
      <c r="J14" s="26">
        <f t="shared" si="3"/>
        <v>0.71663619744058504</v>
      </c>
      <c r="K14" s="27">
        <f t="shared" si="4"/>
        <v>18598</v>
      </c>
      <c r="L14" s="7"/>
      <c r="Q14" s="37"/>
      <c r="R14" s="37"/>
    </row>
    <row r="15" spans="1:18" x14ac:dyDescent="0.25">
      <c r="A15" s="1">
        <v>12</v>
      </c>
      <c r="B15" s="1" t="s">
        <v>11</v>
      </c>
      <c r="C15" s="8">
        <v>280</v>
      </c>
      <c r="D15" s="26">
        <f t="shared" si="0"/>
        <v>1.5055382299171954E-2</v>
      </c>
      <c r="E15" s="8">
        <v>478</v>
      </c>
      <c r="F15" s="26">
        <f t="shared" si="1"/>
        <v>2.5701688353586407E-2</v>
      </c>
      <c r="G15" s="8">
        <v>4861</v>
      </c>
      <c r="H15" s="26">
        <f t="shared" si="2"/>
        <v>0.26137219055812455</v>
      </c>
      <c r="I15" s="8">
        <v>12979</v>
      </c>
      <c r="J15" s="26">
        <f t="shared" si="3"/>
        <v>0.6978707387891171</v>
      </c>
      <c r="K15" s="27">
        <f t="shared" si="4"/>
        <v>18598</v>
      </c>
      <c r="L15" s="7"/>
      <c r="R15" s="9"/>
    </row>
    <row r="16" spans="1:18" x14ac:dyDescent="0.25">
      <c r="A16" s="1">
        <v>13</v>
      </c>
      <c r="B16" s="1" t="s">
        <v>12</v>
      </c>
      <c r="C16" s="8">
        <v>253</v>
      </c>
      <c r="D16" s="26">
        <f t="shared" si="0"/>
        <v>1.3603613291751802E-2</v>
      </c>
      <c r="E16" s="8">
        <v>452</v>
      </c>
      <c r="F16" s="26">
        <f t="shared" si="1"/>
        <v>2.4303688568663297E-2</v>
      </c>
      <c r="G16" s="8">
        <v>4954</v>
      </c>
      <c r="H16" s="26">
        <f t="shared" si="2"/>
        <v>0.26637272825034952</v>
      </c>
      <c r="I16" s="8">
        <v>12939</v>
      </c>
      <c r="J16" s="26">
        <f t="shared" si="3"/>
        <v>0.69571996988923546</v>
      </c>
      <c r="K16" s="27">
        <f t="shared" si="4"/>
        <v>18598</v>
      </c>
      <c r="L16" s="7"/>
    </row>
    <row r="17" spans="1:31" x14ac:dyDescent="0.25">
      <c r="A17" s="1">
        <v>14</v>
      </c>
      <c r="B17" s="1" t="s">
        <v>13</v>
      </c>
      <c r="C17" s="8">
        <v>215</v>
      </c>
      <c r="D17" s="26">
        <f t="shared" si="0"/>
        <v>1.156038283686418E-2</v>
      </c>
      <c r="E17" s="8">
        <v>339</v>
      </c>
      <c r="F17" s="26">
        <f t="shared" si="1"/>
        <v>1.8227766426497472E-2</v>
      </c>
      <c r="G17" s="8">
        <v>4764</v>
      </c>
      <c r="H17" s="26">
        <f t="shared" si="2"/>
        <v>0.2561565759759114</v>
      </c>
      <c r="I17" s="8">
        <v>13280</v>
      </c>
      <c r="J17" s="26">
        <f t="shared" si="3"/>
        <v>0.71405527476072694</v>
      </c>
      <c r="K17" s="27">
        <f t="shared" si="4"/>
        <v>18598</v>
      </c>
      <c r="L17" s="7"/>
    </row>
    <row r="18" spans="1:31" x14ac:dyDescent="0.25">
      <c r="A18" s="1">
        <v>15</v>
      </c>
      <c r="B18" s="1" t="s">
        <v>14</v>
      </c>
      <c r="C18" s="8">
        <v>219</v>
      </c>
      <c r="D18" s="26">
        <f t="shared" si="0"/>
        <v>1.1775459726852349E-2</v>
      </c>
      <c r="E18" s="8">
        <v>290</v>
      </c>
      <c r="F18" s="26">
        <f t="shared" si="1"/>
        <v>1.5593074524142381E-2</v>
      </c>
      <c r="G18" s="8">
        <v>4599</v>
      </c>
      <c r="H18" s="26">
        <f t="shared" si="2"/>
        <v>0.24728465426389934</v>
      </c>
      <c r="I18" s="8">
        <v>13490</v>
      </c>
      <c r="J18" s="26">
        <f t="shared" si="3"/>
        <v>0.72534681148510594</v>
      </c>
      <c r="K18" s="27">
        <f t="shared" si="4"/>
        <v>18598</v>
      </c>
      <c r="L18" s="6"/>
    </row>
    <row r="19" spans="1:31" x14ac:dyDescent="0.25">
      <c r="A19" s="1"/>
      <c r="B19" s="2" t="s">
        <v>15</v>
      </c>
      <c r="C19" s="32">
        <f>SUM(C4:C18)</f>
        <v>3842</v>
      </c>
      <c r="D19" s="33">
        <f>C19/K19</f>
        <v>1.3772090188909202E-2</v>
      </c>
      <c r="E19" s="32">
        <f>SUM(E4:E18)</f>
        <v>6648</v>
      </c>
      <c r="F19" s="33">
        <f>E19/K19</f>
        <v>2.3830519410689321E-2</v>
      </c>
      <c r="G19" s="32">
        <f>SUM(G4:G18)</f>
        <v>73071</v>
      </c>
      <c r="H19" s="34">
        <f>G19/K19</f>
        <v>0.26193139047209379</v>
      </c>
      <c r="I19" s="32">
        <f>SUM(I4:I18)</f>
        <v>195409</v>
      </c>
      <c r="J19" s="34">
        <f>I19/K19</f>
        <v>0.70046599992830771</v>
      </c>
      <c r="K19" s="32">
        <f t="shared" ref="K19" si="5">SUM(C19,E19,G19,I19,)</f>
        <v>278970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196</v>
      </c>
      <c r="D23" s="26">
        <f>C23/K23</f>
        <v>1.6119746689694875E-2</v>
      </c>
      <c r="E23" s="8">
        <v>420</v>
      </c>
      <c r="F23" s="26">
        <f t="shared" ref="F23:F37" si="6">E23/K23</f>
        <v>3.4542314335060449E-2</v>
      </c>
      <c r="G23" s="8">
        <v>3248</v>
      </c>
      <c r="H23" s="26">
        <f>G23/K23</f>
        <v>0.26712723085780082</v>
      </c>
      <c r="I23" s="8">
        <v>8295</v>
      </c>
      <c r="J23" s="26">
        <f>I23/K23</f>
        <v>0.68221070811744389</v>
      </c>
      <c r="K23" s="27">
        <f>C23+E23+G23+I23</f>
        <v>12159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137</v>
      </c>
      <c r="D24" s="26">
        <f t="shared" ref="D24:D37" si="7">C24/K24</f>
        <v>1.126737396167448E-2</v>
      </c>
      <c r="E24" s="8">
        <v>391</v>
      </c>
      <c r="F24" s="26">
        <f t="shared" si="6"/>
        <v>3.2157249773830082E-2</v>
      </c>
      <c r="G24" s="8">
        <v>3529</v>
      </c>
      <c r="H24" s="26">
        <f t="shared" ref="H24:H37" si="8">G24/K24</f>
        <v>0.29023768402006744</v>
      </c>
      <c r="I24" s="8">
        <v>8102</v>
      </c>
      <c r="J24" s="26">
        <f t="shared" ref="J24:J37" si="9">I24/K24</f>
        <v>0.66633769224442796</v>
      </c>
      <c r="K24" s="27">
        <f t="shared" ref="K24:K37" si="10">C24+E24+G24+I24</f>
        <v>12159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147</v>
      </c>
      <c r="D25" s="26">
        <f t="shared" si="7"/>
        <v>1.2089810017271158E-2</v>
      </c>
      <c r="E25" s="8">
        <v>383</v>
      </c>
      <c r="F25" s="26">
        <f t="shared" si="6"/>
        <v>3.1499300929352742E-2</v>
      </c>
      <c r="G25" s="8">
        <v>3429</v>
      </c>
      <c r="H25" s="26">
        <f t="shared" si="8"/>
        <v>0.28201332346410068</v>
      </c>
      <c r="I25" s="8">
        <v>8200</v>
      </c>
      <c r="J25" s="26">
        <f t="shared" si="9"/>
        <v>0.67439756558927544</v>
      </c>
      <c r="K25" s="27">
        <f t="shared" si="10"/>
        <v>12159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129</v>
      </c>
      <c r="D26" s="26">
        <f t="shared" si="7"/>
        <v>1.0609425117197138E-2</v>
      </c>
      <c r="E26" s="8">
        <v>348</v>
      </c>
      <c r="F26" s="26">
        <f t="shared" si="6"/>
        <v>2.8620774734764372E-2</v>
      </c>
      <c r="G26" s="8">
        <v>3468</v>
      </c>
      <c r="H26" s="26">
        <f t="shared" si="8"/>
        <v>0.28522082408092769</v>
      </c>
      <c r="I26" s="8">
        <v>8214</v>
      </c>
      <c r="J26" s="26">
        <f t="shared" si="9"/>
        <v>0.67554897606711073</v>
      </c>
      <c r="K26" s="27">
        <f t="shared" si="10"/>
        <v>12159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117</v>
      </c>
      <c r="D27" s="26">
        <f t="shared" si="7"/>
        <v>9.6225018504811251E-3</v>
      </c>
      <c r="E27" s="8">
        <v>366</v>
      </c>
      <c r="F27" s="26">
        <f t="shared" si="6"/>
        <v>3.0101159634838393E-2</v>
      </c>
      <c r="G27" s="8">
        <v>3348</v>
      </c>
      <c r="H27" s="26">
        <f t="shared" si="8"/>
        <v>0.27535159141376758</v>
      </c>
      <c r="I27" s="8">
        <v>8328</v>
      </c>
      <c r="J27" s="26">
        <f t="shared" si="9"/>
        <v>0.68492474710091289</v>
      </c>
      <c r="K27" s="27">
        <f t="shared" si="10"/>
        <v>12159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133</v>
      </c>
      <c r="D28" s="26">
        <f t="shared" si="7"/>
        <v>1.0938399539435808E-2</v>
      </c>
      <c r="E28" s="8">
        <v>411</v>
      </c>
      <c r="F28" s="26">
        <f t="shared" si="6"/>
        <v>3.3802121885023441E-2</v>
      </c>
      <c r="G28" s="8">
        <v>3434</v>
      </c>
      <c r="H28" s="26">
        <f t="shared" si="8"/>
        <v>0.28242454149189899</v>
      </c>
      <c r="I28" s="8">
        <v>8181</v>
      </c>
      <c r="J28" s="26">
        <f t="shared" si="9"/>
        <v>0.67283493708364173</v>
      </c>
      <c r="K28" s="27">
        <f t="shared" si="10"/>
        <v>12159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129</v>
      </c>
      <c r="D29" s="26">
        <f t="shared" si="7"/>
        <v>1.0609425117197138E-2</v>
      </c>
      <c r="E29" s="8">
        <v>427</v>
      </c>
      <c r="F29" s="26">
        <f t="shared" si="6"/>
        <v>3.5118019573978122E-2</v>
      </c>
      <c r="G29" s="8">
        <v>3349</v>
      </c>
      <c r="H29" s="26">
        <f t="shared" si="8"/>
        <v>0.27543383501932722</v>
      </c>
      <c r="I29" s="8">
        <v>8254</v>
      </c>
      <c r="J29" s="26">
        <f t="shared" si="9"/>
        <v>0.67883872028949754</v>
      </c>
      <c r="K29" s="27">
        <f t="shared" si="10"/>
        <v>12159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122</v>
      </c>
      <c r="D30" s="26">
        <f t="shared" si="7"/>
        <v>1.0033719878279463E-2</v>
      </c>
      <c r="E30" s="8">
        <v>388</v>
      </c>
      <c r="F30" s="26">
        <f t="shared" si="6"/>
        <v>3.1910518957151079E-2</v>
      </c>
      <c r="G30" s="8">
        <v>3505</v>
      </c>
      <c r="H30" s="26">
        <f t="shared" si="8"/>
        <v>0.28826383748663542</v>
      </c>
      <c r="I30" s="8">
        <v>8144</v>
      </c>
      <c r="J30" s="26">
        <f t="shared" si="9"/>
        <v>0.66979192367793405</v>
      </c>
      <c r="K30" s="27">
        <f t="shared" si="10"/>
        <v>12159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131</v>
      </c>
      <c r="D31" s="26">
        <f t="shared" si="7"/>
        <v>1.0773912328316473E-2</v>
      </c>
      <c r="E31" s="8">
        <v>369</v>
      </c>
      <c r="F31" s="26">
        <f t="shared" si="6"/>
        <v>3.0347890451517395E-2</v>
      </c>
      <c r="G31" s="8">
        <v>3403</v>
      </c>
      <c r="H31" s="26">
        <f t="shared" si="8"/>
        <v>0.27987498971954933</v>
      </c>
      <c r="I31" s="8">
        <v>8256</v>
      </c>
      <c r="J31" s="26">
        <f t="shared" si="9"/>
        <v>0.67900320750061682</v>
      </c>
      <c r="K31" s="27">
        <f t="shared" si="10"/>
        <v>12159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122</v>
      </c>
      <c r="D32" s="26">
        <f t="shared" si="7"/>
        <v>1.0033719878279463E-2</v>
      </c>
      <c r="E32" s="8">
        <v>377</v>
      </c>
      <c r="F32" s="26">
        <f t="shared" si="6"/>
        <v>3.1005839295994736E-2</v>
      </c>
      <c r="G32" s="8">
        <v>3399</v>
      </c>
      <c r="H32" s="26">
        <f t="shared" si="8"/>
        <v>0.27954601529731066</v>
      </c>
      <c r="I32" s="8">
        <v>8261</v>
      </c>
      <c r="J32" s="26">
        <f t="shared" si="9"/>
        <v>0.67941442552841513</v>
      </c>
      <c r="K32" s="27">
        <f t="shared" si="10"/>
        <v>12159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123</v>
      </c>
      <c r="D33" s="26">
        <f t="shared" si="7"/>
        <v>1.0115963483839132E-2</v>
      </c>
      <c r="E33" s="8">
        <v>366</v>
      </c>
      <c r="F33" s="26">
        <f t="shared" si="6"/>
        <v>3.0101159634838393E-2</v>
      </c>
      <c r="G33" s="8">
        <v>3353</v>
      </c>
      <c r="H33" s="26">
        <f t="shared" si="8"/>
        <v>0.27576280944156589</v>
      </c>
      <c r="I33" s="8">
        <v>8317</v>
      </c>
      <c r="J33" s="26">
        <f t="shared" si="9"/>
        <v>0.68402006743975652</v>
      </c>
      <c r="K33" s="27">
        <f t="shared" si="10"/>
        <v>12159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120</v>
      </c>
      <c r="D34" s="26">
        <f t="shared" si="7"/>
        <v>9.8692326671601278E-3</v>
      </c>
      <c r="E34" s="8">
        <v>370</v>
      </c>
      <c r="F34" s="26">
        <f t="shared" si="6"/>
        <v>3.0430134057077063E-2</v>
      </c>
      <c r="G34" s="8">
        <v>3399</v>
      </c>
      <c r="H34" s="26">
        <f t="shared" si="8"/>
        <v>0.27954601529731066</v>
      </c>
      <c r="I34" s="8">
        <v>8270</v>
      </c>
      <c r="J34" s="26">
        <f t="shared" si="9"/>
        <v>0.68015461797845223</v>
      </c>
      <c r="K34" s="27">
        <f t="shared" si="10"/>
        <v>12159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144</v>
      </c>
      <c r="D35" s="26">
        <f t="shared" si="7"/>
        <v>1.1843079200592153E-2</v>
      </c>
      <c r="E35" s="8">
        <v>375</v>
      </c>
      <c r="F35" s="26">
        <f t="shared" si="6"/>
        <v>3.0841352084875401E-2</v>
      </c>
      <c r="G35" s="8">
        <v>3379</v>
      </c>
      <c r="H35" s="26">
        <f t="shared" si="8"/>
        <v>0.27790114318611731</v>
      </c>
      <c r="I35" s="8">
        <v>8261</v>
      </c>
      <c r="J35" s="26">
        <f t="shared" si="9"/>
        <v>0.67941442552841513</v>
      </c>
      <c r="K35" s="27">
        <f t="shared" si="10"/>
        <v>12159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136</v>
      </c>
      <c r="D36" s="26">
        <f t="shared" si="7"/>
        <v>1.1185130356114813E-2</v>
      </c>
      <c r="E36" s="8">
        <v>402</v>
      </c>
      <c r="F36" s="26">
        <f t="shared" si="6"/>
        <v>3.3061929434986433E-2</v>
      </c>
      <c r="G36" s="8">
        <v>3432</v>
      </c>
      <c r="H36" s="26">
        <f t="shared" si="8"/>
        <v>0.28226005428077966</v>
      </c>
      <c r="I36" s="8">
        <v>8189</v>
      </c>
      <c r="J36" s="26">
        <f t="shared" si="9"/>
        <v>0.67349288592811907</v>
      </c>
      <c r="K36" s="27">
        <f t="shared" si="10"/>
        <v>12159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127</v>
      </c>
      <c r="D37" s="26">
        <f t="shared" si="7"/>
        <v>1.0444937906077803E-2</v>
      </c>
      <c r="E37" s="8">
        <v>334</v>
      </c>
      <c r="F37" s="26">
        <f t="shared" si="6"/>
        <v>2.7469364256929023E-2</v>
      </c>
      <c r="G37" s="8">
        <v>3319</v>
      </c>
      <c r="H37" s="26">
        <f t="shared" si="8"/>
        <v>0.27296652685253719</v>
      </c>
      <c r="I37" s="8">
        <v>8379</v>
      </c>
      <c r="J37" s="26">
        <f t="shared" si="9"/>
        <v>0.68911917098445596</v>
      </c>
      <c r="K37" s="27">
        <f t="shared" si="10"/>
        <v>12159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2013</v>
      </c>
      <c r="D38" s="33">
        <f>C38/K38</f>
        <v>1.103709186610741E-2</v>
      </c>
      <c r="E38" s="32">
        <f>SUM(E23:E37)</f>
        <v>5727</v>
      </c>
      <c r="F38" s="33">
        <f>E38/K38</f>
        <v>3.1400608602681145E-2</v>
      </c>
      <c r="G38" s="32">
        <f>SUM(G23:G37)</f>
        <v>50994</v>
      </c>
      <c r="H38" s="34">
        <f>G38/K38</f>
        <v>0.27959536146064645</v>
      </c>
      <c r="I38" s="32">
        <f>SUM(I23:I37)</f>
        <v>123651</v>
      </c>
      <c r="J38" s="34">
        <f>I38/K38</f>
        <v>0.67796693807056496</v>
      </c>
      <c r="K38" s="32">
        <f t="shared" ref="K38" si="11">SUM(C38,E38,G38,I38,)</f>
        <v>182385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38" t="s">
        <v>87</v>
      </c>
      <c r="C40" s="3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39</v>
      </c>
      <c r="D42" s="26">
        <f>C42/M42</f>
        <v>4.6594982078853049E-2</v>
      </c>
      <c r="E42" s="8">
        <v>56</v>
      </c>
      <c r="F42" s="26">
        <f>E42/M42</f>
        <v>6.6905615292712065E-2</v>
      </c>
      <c r="G42" s="8">
        <v>244</v>
      </c>
      <c r="H42" s="26">
        <f>G42/M42</f>
        <v>0.2915173237753883</v>
      </c>
      <c r="I42" s="8">
        <v>266</v>
      </c>
      <c r="J42" s="26">
        <f>I42/M42</f>
        <v>0.31780167264038234</v>
      </c>
      <c r="K42" s="8">
        <v>232</v>
      </c>
      <c r="L42" s="26">
        <f>K42/M42</f>
        <v>0.27718040621266427</v>
      </c>
      <c r="M42" s="27">
        <f>E42+G42+I42+K42+C42</f>
        <v>837</v>
      </c>
    </row>
    <row r="43" spans="1:31" x14ac:dyDescent="0.25">
      <c r="A43" s="1">
        <v>2</v>
      </c>
      <c r="B43" s="1" t="s">
        <v>35</v>
      </c>
      <c r="C43" s="8">
        <v>48</v>
      </c>
      <c r="D43" s="26">
        <f t="shared" ref="D43:D59" si="12">C43/M43</f>
        <v>5.7347670250896057E-2</v>
      </c>
      <c r="E43" s="8">
        <v>70</v>
      </c>
      <c r="F43" s="26">
        <f t="shared" ref="F43:F59" si="13">E43/M43</f>
        <v>8.3632019115890077E-2</v>
      </c>
      <c r="G43" s="8">
        <v>235</v>
      </c>
      <c r="H43" s="26">
        <f t="shared" ref="H43:H59" si="14">G43/M43</f>
        <v>0.2807646356033453</v>
      </c>
      <c r="I43" s="8">
        <v>260</v>
      </c>
      <c r="J43" s="26">
        <f t="shared" ref="J43:J59" si="15">I43/M43</f>
        <v>0.31063321385902032</v>
      </c>
      <c r="K43" s="8">
        <v>224</v>
      </c>
      <c r="L43" s="26">
        <f t="shared" ref="L43:L59" si="16">K43/M43</f>
        <v>0.26762246117084826</v>
      </c>
      <c r="M43" s="27">
        <f>E43+G43+I43+K43+C43</f>
        <v>837</v>
      </c>
    </row>
    <row r="44" spans="1:31" x14ac:dyDescent="0.25">
      <c r="A44" s="1">
        <v>3</v>
      </c>
      <c r="B44" s="1" t="s">
        <v>36</v>
      </c>
      <c r="C44" s="8">
        <v>51</v>
      </c>
      <c r="D44" s="26">
        <f t="shared" si="12"/>
        <v>6.093189964157706E-2</v>
      </c>
      <c r="E44" s="8">
        <v>63</v>
      </c>
      <c r="F44" s="26">
        <f t="shared" si="13"/>
        <v>7.5268817204301078E-2</v>
      </c>
      <c r="G44" s="8">
        <v>245</v>
      </c>
      <c r="H44" s="26">
        <f t="shared" si="14"/>
        <v>0.2927120669056153</v>
      </c>
      <c r="I44" s="8">
        <v>261</v>
      </c>
      <c r="J44" s="26">
        <f t="shared" si="15"/>
        <v>0.31182795698924731</v>
      </c>
      <c r="K44" s="8">
        <v>217</v>
      </c>
      <c r="L44" s="26">
        <f t="shared" si="16"/>
        <v>0.25925925925925924</v>
      </c>
      <c r="M44" s="27">
        <f t="shared" ref="M44:M59" si="17">E44+G44+I44+K44+C44</f>
        <v>837</v>
      </c>
    </row>
    <row r="45" spans="1:31" x14ac:dyDescent="0.25">
      <c r="A45" s="1">
        <v>4</v>
      </c>
      <c r="B45" s="1" t="s">
        <v>37</v>
      </c>
      <c r="C45" s="8">
        <v>52</v>
      </c>
      <c r="D45" s="26">
        <f t="shared" si="12"/>
        <v>6.2126642771804061E-2</v>
      </c>
      <c r="E45" s="8">
        <v>60</v>
      </c>
      <c r="F45" s="26">
        <f t="shared" si="13"/>
        <v>7.1684587813620068E-2</v>
      </c>
      <c r="G45" s="8">
        <v>241</v>
      </c>
      <c r="H45" s="26">
        <f t="shared" si="14"/>
        <v>0.28793309438470727</v>
      </c>
      <c r="I45" s="8">
        <v>267</v>
      </c>
      <c r="J45" s="26">
        <f t="shared" si="15"/>
        <v>0.31899641577060933</v>
      </c>
      <c r="K45" s="8">
        <v>217</v>
      </c>
      <c r="L45" s="26">
        <f t="shared" si="16"/>
        <v>0.25925925925925924</v>
      </c>
      <c r="M45" s="27">
        <f t="shared" si="17"/>
        <v>837</v>
      </c>
    </row>
    <row r="46" spans="1:31" x14ac:dyDescent="0.25">
      <c r="A46" s="1">
        <v>5</v>
      </c>
      <c r="B46" s="1" t="s">
        <v>38</v>
      </c>
      <c r="C46" s="8">
        <v>41</v>
      </c>
      <c r="D46" s="26">
        <f t="shared" si="12"/>
        <v>4.8984468339307051E-2</v>
      </c>
      <c r="E46" s="8">
        <v>53</v>
      </c>
      <c r="F46" s="26">
        <f t="shared" si="13"/>
        <v>6.3321385902031069E-2</v>
      </c>
      <c r="G46" s="8">
        <v>255</v>
      </c>
      <c r="H46" s="26">
        <f t="shared" si="14"/>
        <v>0.30465949820788529</v>
      </c>
      <c r="I46" s="8">
        <v>266</v>
      </c>
      <c r="J46" s="26">
        <f t="shared" si="15"/>
        <v>0.31780167264038234</v>
      </c>
      <c r="K46" s="8">
        <v>222</v>
      </c>
      <c r="L46" s="26">
        <f t="shared" si="16"/>
        <v>0.26523297491039427</v>
      </c>
      <c r="M46" s="27">
        <f t="shared" si="17"/>
        <v>837</v>
      </c>
    </row>
    <row r="47" spans="1:31" x14ac:dyDescent="0.25">
      <c r="A47" s="1">
        <v>6</v>
      </c>
      <c r="B47" s="1" t="s">
        <v>39</v>
      </c>
      <c r="C47" s="8">
        <v>102</v>
      </c>
      <c r="D47" s="26">
        <f t="shared" si="12"/>
        <v>0.12186379928315412</v>
      </c>
      <c r="E47" s="8">
        <v>76</v>
      </c>
      <c r="F47" s="26">
        <f t="shared" si="13"/>
        <v>9.0800477897252097E-2</v>
      </c>
      <c r="G47" s="8">
        <v>214</v>
      </c>
      <c r="H47" s="26">
        <f t="shared" si="14"/>
        <v>0.25567502986857826</v>
      </c>
      <c r="I47" s="8">
        <v>233</v>
      </c>
      <c r="J47" s="26">
        <f t="shared" si="15"/>
        <v>0.27837514934289126</v>
      </c>
      <c r="K47" s="8">
        <v>212</v>
      </c>
      <c r="L47" s="26">
        <f t="shared" si="16"/>
        <v>0.25328554360812428</v>
      </c>
      <c r="M47" s="27">
        <f t="shared" si="17"/>
        <v>837</v>
      </c>
    </row>
    <row r="48" spans="1:31" x14ac:dyDescent="0.25">
      <c r="A48" s="1">
        <v>7</v>
      </c>
      <c r="B48" s="1" t="s">
        <v>40</v>
      </c>
      <c r="C48" s="8">
        <v>37</v>
      </c>
      <c r="D48" s="26">
        <f t="shared" si="12"/>
        <v>4.4205495818399047E-2</v>
      </c>
      <c r="E48" s="8">
        <v>43</v>
      </c>
      <c r="F48" s="26">
        <f t="shared" si="13"/>
        <v>5.1373954599761053E-2</v>
      </c>
      <c r="G48" s="8">
        <v>231</v>
      </c>
      <c r="H48" s="26">
        <f t="shared" si="14"/>
        <v>0.27598566308243727</v>
      </c>
      <c r="I48" s="8">
        <v>285</v>
      </c>
      <c r="J48" s="26">
        <f t="shared" si="15"/>
        <v>0.34050179211469533</v>
      </c>
      <c r="K48" s="8">
        <v>241</v>
      </c>
      <c r="L48" s="26">
        <f t="shared" si="16"/>
        <v>0.28793309438470727</v>
      </c>
      <c r="M48" s="27">
        <f t="shared" si="17"/>
        <v>837</v>
      </c>
    </row>
    <row r="49" spans="1:13" x14ac:dyDescent="0.25">
      <c r="A49" s="1">
        <v>8</v>
      </c>
      <c r="B49" s="1" t="s">
        <v>41</v>
      </c>
      <c r="C49" s="8">
        <v>39</v>
      </c>
      <c r="D49" s="26">
        <f t="shared" si="12"/>
        <v>4.6594982078853049E-2</v>
      </c>
      <c r="E49" s="8">
        <v>50</v>
      </c>
      <c r="F49" s="26">
        <f t="shared" si="13"/>
        <v>5.9737156511350059E-2</v>
      </c>
      <c r="G49" s="8">
        <v>227</v>
      </c>
      <c r="H49" s="26">
        <f t="shared" si="14"/>
        <v>0.2712066905615293</v>
      </c>
      <c r="I49" s="8">
        <v>292</v>
      </c>
      <c r="J49" s="26">
        <f t="shared" si="15"/>
        <v>0.34886499402628435</v>
      </c>
      <c r="K49" s="8">
        <v>229</v>
      </c>
      <c r="L49" s="26">
        <f t="shared" si="16"/>
        <v>0.27359617682198328</v>
      </c>
      <c r="M49" s="27">
        <f t="shared" si="17"/>
        <v>837</v>
      </c>
    </row>
    <row r="50" spans="1:13" x14ac:dyDescent="0.25">
      <c r="A50" s="1">
        <v>9</v>
      </c>
      <c r="B50" s="1" t="s">
        <v>42</v>
      </c>
      <c r="C50" s="8">
        <v>34</v>
      </c>
      <c r="D50" s="26">
        <f t="shared" si="12"/>
        <v>4.0621266427718038E-2</v>
      </c>
      <c r="E50" s="8">
        <v>47</v>
      </c>
      <c r="F50" s="26">
        <f t="shared" si="13"/>
        <v>5.6152927120669056E-2</v>
      </c>
      <c r="G50" s="8">
        <v>234</v>
      </c>
      <c r="H50" s="26">
        <f t="shared" si="14"/>
        <v>0.27956989247311825</v>
      </c>
      <c r="I50" s="8">
        <v>285</v>
      </c>
      <c r="J50" s="26">
        <f t="shared" si="15"/>
        <v>0.34050179211469533</v>
      </c>
      <c r="K50" s="8">
        <v>237</v>
      </c>
      <c r="L50" s="26">
        <f t="shared" si="16"/>
        <v>0.28315412186379929</v>
      </c>
      <c r="M50" s="27">
        <f t="shared" si="17"/>
        <v>837</v>
      </c>
    </row>
    <row r="51" spans="1:13" x14ac:dyDescent="0.25">
      <c r="A51" s="1">
        <v>10</v>
      </c>
      <c r="B51" s="1" t="s">
        <v>43</v>
      </c>
      <c r="C51" s="8">
        <v>38</v>
      </c>
      <c r="D51" s="26">
        <f t="shared" si="12"/>
        <v>4.5400238948626048E-2</v>
      </c>
      <c r="E51" s="8">
        <v>50</v>
      </c>
      <c r="F51" s="26">
        <f t="shared" si="13"/>
        <v>5.9737156511350059E-2</v>
      </c>
      <c r="G51" s="8">
        <v>220</v>
      </c>
      <c r="H51" s="26">
        <f t="shared" si="14"/>
        <v>0.26284348864994028</v>
      </c>
      <c r="I51" s="8">
        <v>292</v>
      </c>
      <c r="J51" s="26">
        <f t="shared" si="15"/>
        <v>0.34886499402628435</v>
      </c>
      <c r="K51" s="8">
        <v>237</v>
      </c>
      <c r="L51" s="26">
        <f t="shared" si="16"/>
        <v>0.28315412186379929</v>
      </c>
      <c r="M51" s="27">
        <f t="shared" si="17"/>
        <v>837</v>
      </c>
    </row>
    <row r="52" spans="1:13" x14ac:dyDescent="0.25">
      <c r="A52" s="1">
        <v>11</v>
      </c>
      <c r="B52" s="1" t="s">
        <v>44</v>
      </c>
      <c r="C52" s="8">
        <v>37</v>
      </c>
      <c r="D52" s="26">
        <f t="shared" si="12"/>
        <v>4.4205495818399047E-2</v>
      </c>
      <c r="E52" s="8">
        <v>54</v>
      </c>
      <c r="F52" s="26">
        <f t="shared" si="13"/>
        <v>6.4516129032258063E-2</v>
      </c>
      <c r="G52" s="8">
        <v>243</v>
      </c>
      <c r="H52" s="26">
        <f t="shared" si="14"/>
        <v>0.29032258064516131</v>
      </c>
      <c r="I52" s="8">
        <v>276</v>
      </c>
      <c r="J52" s="26">
        <f t="shared" si="15"/>
        <v>0.32974910394265233</v>
      </c>
      <c r="K52" s="8">
        <v>227</v>
      </c>
      <c r="L52" s="26">
        <f t="shared" si="16"/>
        <v>0.2712066905615293</v>
      </c>
      <c r="M52" s="27">
        <f t="shared" si="17"/>
        <v>837</v>
      </c>
    </row>
    <row r="53" spans="1:13" x14ac:dyDescent="0.25">
      <c r="A53" s="1">
        <v>12</v>
      </c>
      <c r="B53" s="1" t="s">
        <v>45</v>
      </c>
      <c r="C53" s="8">
        <v>47</v>
      </c>
      <c r="D53" s="26">
        <f t="shared" si="12"/>
        <v>5.6152927120669056E-2</v>
      </c>
      <c r="E53" s="8">
        <v>43</v>
      </c>
      <c r="F53" s="26">
        <f t="shared" si="13"/>
        <v>5.1373954599761053E-2</v>
      </c>
      <c r="G53" s="8">
        <v>261</v>
      </c>
      <c r="H53" s="26">
        <f t="shared" si="14"/>
        <v>0.31182795698924731</v>
      </c>
      <c r="I53" s="8">
        <v>254</v>
      </c>
      <c r="J53" s="26">
        <f t="shared" si="15"/>
        <v>0.3034647550776583</v>
      </c>
      <c r="K53" s="8">
        <v>232</v>
      </c>
      <c r="L53" s="26">
        <f t="shared" si="16"/>
        <v>0.27718040621266427</v>
      </c>
      <c r="M53" s="27">
        <f t="shared" si="17"/>
        <v>837</v>
      </c>
    </row>
    <row r="54" spans="1:13" x14ac:dyDescent="0.25">
      <c r="A54" s="1">
        <v>13</v>
      </c>
      <c r="B54" s="1" t="s">
        <v>46</v>
      </c>
      <c r="C54" s="8">
        <v>42</v>
      </c>
      <c r="D54" s="26">
        <f t="shared" si="12"/>
        <v>5.0179211469534052E-2</v>
      </c>
      <c r="E54" s="8">
        <v>53</v>
      </c>
      <c r="F54" s="26">
        <f t="shared" si="13"/>
        <v>6.3321385902031069E-2</v>
      </c>
      <c r="G54" s="8">
        <v>254</v>
      </c>
      <c r="H54" s="26">
        <f t="shared" si="14"/>
        <v>0.3034647550776583</v>
      </c>
      <c r="I54" s="8">
        <v>253</v>
      </c>
      <c r="J54" s="26">
        <f t="shared" si="15"/>
        <v>0.30227001194743131</v>
      </c>
      <c r="K54" s="8">
        <v>235</v>
      </c>
      <c r="L54" s="26">
        <f t="shared" si="16"/>
        <v>0.2807646356033453</v>
      </c>
      <c r="M54" s="27">
        <f t="shared" si="17"/>
        <v>837</v>
      </c>
    </row>
    <row r="55" spans="1:13" x14ac:dyDescent="0.25">
      <c r="A55" s="1">
        <v>14</v>
      </c>
      <c r="B55" s="1" t="s">
        <v>47</v>
      </c>
      <c r="C55" s="8">
        <v>37</v>
      </c>
      <c r="D55" s="26">
        <f t="shared" si="12"/>
        <v>4.4205495818399047E-2</v>
      </c>
      <c r="E55" s="8">
        <v>59</v>
      </c>
      <c r="F55" s="26">
        <f t="shared" si="13"/>
        <v>7.0489844683393074E-2</v>
      </c>
      <c r="G55" s="8">
        <v>252</v>
      </c>
      <c r="H55" s="26">
        <f t="shared" si="14"/>
        <v>0.30107526881720431</v>
      </c>
      <c r="I55" s="8">
        <v>258</v>
      </c>
      <c r="J55" s="26">
        <f t="shared" si="15"/>
        <v>0.30824372759856633</v>
      </c>
      <c r="K55" s="8">
        <v>231</v>
      </c>
      <c r="L55" s="26">
        <f t="shared" si="16"/>
        <v>0.27598566308243727</v>
      </c>
      <c r="M55" s="27">
        <f t="shared" si="17"/>
        <v>837</v>
      </c>
    </row>
    <row r="56" spans="1:13" x14ac:dyDescent="0.25">
      <c r="A56" s="1">
        <v>15</v>
      </c>
      <c r="B56" s="1" t="s">
        <v>48</v>
      </c>
      <c r="C56" s="8">
        <v>33</v>
      </c>
      <c r="D56" s="26">
        <f t="shared" si="12"/>
        <v>3.9426523297491037E-2</v>
      </c>
      <c r="E56" s="8">
        <v>46</v>
      </c>
      <c r="F56" s="26">
        <f t="shared" si="13"/>
        <v>5.4958183990442055E-2</v>
      </c>
      <c r="G56" s="8">
        <v>247</v>
      </c>
      <c r="H56" s="26">
        <f t="shared" si="14"/>
        <v>0.29510155316606929</v>
      </c>
      <c r="I56" s="8">
        <v>272</v>
      </c>
      <c r="J56" s="26">
        <f t="shared" si="15"/>
        <v>0.3249701314217443</v>
      </c>
      <c r="K56" s="8">
        <v>239</v>
      </c>
      <c r="L56" s="26">
        <f t="shared" si="16"/>
        <v>0.28554360812425328</v>
      </c>
      <c r="M56" s="27">
        <f t="shared" si="17"/>
        <v>837</v>
      </c>
    </row>
    <row r="57" spans="1:13" x14ac:dyDescent="0.25">
      <c r="A57" s="1">
        <v>16</v>
      </c>
      <c r="B57" s="1" t="s">
        <v>49</v>
      </c>
      <c r="C57" s="8">
        <v>31</v>
      </c>
      <c r="D57" s="26">
        <f t="shared" si="12"/>
        <v>3.7037037037037035E-2</v>
      </c>
      <c r="E57" s="8">
        <v>48</v>
      </c>
      <c r="F57" s="26">
        <f t="shared" si="13"/>
        <v>5.7347670250896057E-2</v>
      </c>
      <c r="G57" s="8">
        <v>236</v>
      </c>
      <c r="H57" s="26">
        <f t="shared" si="14"/>
        <v>0.2819593787335723</v>
      </c>
      <c r="I57" s="8">
        <v>287</v>
      </c>
      <c r="J57" s="26">
        <f t="shared" si="15"/>
        <v>0.34289127837514932</v>
      </c>
      <c r="K57" s="8">
        <v>235</v>
      </c>
      <c r="L57" s="26">
        <f t="shared" si="16"/>
        <v>0.2807646356033453</v>
      </c>
      <c r="M57" s="27">
        <f t="shared" si="17"/>
        <v>837</v>
      </c>
    </row>
    <row r="58" spans="1:13" x14ac:dyDescent="0.25">
      <c r="A58" s="1">
        <v>17</v>
      </c>
      <c r="B58" s="1" t="s">
        <v>50</v>
      </c>
      <c r="C58" s="8">
        <v>42</v>
      </c>
      <c r="D58" s="26">
        <f t="shared" si="12"/>
        <v>5.0179211469534052E-2</v>
      </c>
      <c r="E58" s="8">
        <v>47</v>
      </c>
      <c r="F58" s="26">
        <f t="shared" si="13"/>
        <v>5.6152927120669056E-2</v>
      </c>
      <c r="G58" s="8">
        <v>243</v>
      </c>
      <c r="H58" s="26">
        <f t="shared" si="14"/>
        <v>0.29032258064516131</v>
      </c>
      <c r="I58" s="8">
        <v>271</v>
      </c>
      <c r="J58" s="26">
        <f t="shared" si="15"/>
        <v>0.32377538829151731</v>
      </c>
      <c r="K58" s="8">
        <v>234</v>
      </c>
      <c r="L58" s="26">
        <f t="shared" si="16"/>
        <v>0.27956989247311825</v>
      </c>
      <c r="M58" s="27">
        <f t="shared" si="17"/>
        <v>837</v>
      </c>
    </row>
    <row r="59" spans="1:13" x14ac:dyDescent="0.25">
      <c r="A59" s="1">
        <v>18</v>
      </c>
      <c r="B59" s="1" t="s">
        <v>51</v>
      </c>
      <c r="C59" s="8">
        <v>39</v>
      </c>
      <c r="D59" s="26">
        <f t="shared" si="12"/>
        <v>4.6594982078853049E-2</v>
      </c>
      <c r="E59" s="8">
        <v>46</v>
      </c>
      <c r="F59" s="26">
        <f t="shared" si="13"/>
        <v>5.4958183990442055E-2</v>
      </c>
      <c r="G59" s="8">
        <v>251</v>
      </c>
      <c r="H59" s="26">
        <f t="shared" si="14"/>
        <v>0.29988052568697732</v>
      </c>
      <c r="I59" s="8">
        <v>269</v>
      </c>
      <c r="J59" s="26">
        <f t="shared" si="15"/>
        <v>0.32138590203106332</v>
      </c>
      <c r="K59" s="8">
        <v>232</v>
      </c>
      <c r="L59" s="26">
        <f t="shared" si="16"/>
        <v>0.27718040621266427</v>
      </c>
      <c r="M59" s="27">
        <f t="shared" si="17"/>
        <v>837</v>
      </c>
    </row>
    <row r="60" spans="1:13" x14ac:dyDescent="0.25">
      <c r="A60" s="1"/>
      <c r="B60" s="2" t="s">
        <v>15</v>
      </c>
      <c r="C60" s="35">
        <f>SUM(C39:C59)</f>
        <v>789</v>
      </c>
      <c r="D60" s="33">
        <f>C60/M60</f>
        <v>5.2369573874950219E-2</v>
      </c>
      <c r="E60" s="35">
        <f>SUM(E39:E59)</f>
        <v>964</v>
      </c>
      <c r="F60" s="33">
        <f>E60/M60</f>
        <v>6.3985132085490504E-2</v>
      </c>
      <c r="G60" s="35">
        <f>SUM(G39:G59)</f>
        <v>4333</v>
      </c>
      <c r="H60" s="33">
        <f>G60/M60</f>
        <v>0.28760122129297755</v>
      </c>
      <c r="I60" s="35">
        <f>SUM(I39:I59)</f>
        <v>4847</v>
      </c>
      <c r="J60" s="33">
        <f>I60/M60</f>
        <v>0.32171777512279304</v>
      </c>
      <c r="K60" s="35">
        <f t="shared" ref="K60" si="18">SUM(K39:K59)</f>
        <v>4133</v>
      </c>
      <c r="L60" s="33">
        <f>K60/M60</f>
        <v>0.27432629762378868</v>
      </c>
      <c r="M60" s="32">
        <f t="shared" ref="M60" si="19">SUM(C60,E60,G60,I60,K60,)</f>
        <v>15066</v>
      </c>
    </row>
    <row r="62" spans="1:13" x14ac:dyDescent="0.25">
      <c r="B62" s="38" t="s">
        <v>88</v>
      </c>
      <c r="C62" s="3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21</v>
      </c>
      <c r="D64" s="26">
        <f>C64/M64</f>
        <v>2.5089605734767026E-2</v>
      </c>
      <c r="E64" s="8">
        <v>28</v>
      </c>
      <c r="F64" s="26">
        <f>E64/M64</f>
        <v>3.3452807646356032E-2</v>
      </c>
      <c r="G64" s="8">
        <v>185</v>
      </c>
      <c r="H64" s="26">
        <f>G64/M64</f>
        <v>0.22102747909199522</v>
      </c>
      <c r="I64" s="8">
        <v>267</v>
      </c>
      <c r="J64" s="26">
        <f>I64/M64</f>
        <v>0.31899641577060933</v>
      </c>
      <c r="K64" s="8">
        <v>336</v>
      </c>
      <c r="L64" s="26">
        <f>K64/M64</f>
        <v>0.40143369175627241</v>
      </c>
      <c r="M64" s="27">
        <f>E64+G64+I64+K64+C64</f>
        <v>837</v>
      </c>
    </row>
    <row r="65" spans="1:13" x14ac:dyDescent="0.25">
      <c r="A65" s="1">
        <v>2</v>
      </c>
      <c r="B65" s="1" t="s">
        <v>53</v>
      </c>
      <c r="C65" s="8">
        <v>35</v>
      </c>
      <c r="D65" s="26">
        <f t="shared" ref="D65:D84" si="20">C65/M65</f>
        <v>4.1816009557945039E-2</v>
      </c>
      <c r="E65" s="8">
        <v>45</v>
      </c>
      <c r="F65" s="26">
        <f t="shared" ref="F65:F84" si="21">E65/M65</f>
        <v>5.3763440860215055E-2</v>
      </c>
      <c r="G65" s="8">
        <v>239</v>
      </c>
      <c r="H65" s="26">
        <f t="shared" ref="H65:H84" si="22">G65/M65</f>
        <v>0.28554360812425328</v>
      </c>
      <c r="I65" s="8">
        <v>257</v>
      </c>
      <c r="J65" s="26">
        <f t="shared" ref="J65:J84" si="23">I65/M65</f>
        <v>0.30704898446833928</v>
      </c>
      <c r="K65" s="8">
        <v>261</v>
      </c>
      <c r="L65" s="26">
        <f t="shared" ref="L65:L84" si="24">K65/M65</f>
        <v>0.31182795698924731</v>
      </c>
      <c r="M65" s="27">
        <f t="shared" ref="M65:M84" si="25">E65+G65+I65+K65+C65</f>
        <v>837</v>
      </c>
    </row>
    <row r="66" spans="1:13" x14ac:dyDescent="0.25">
      <c r="A66" s="1">
        <v>3</v>
      </c>
      <c r="B66" s="1" t="s">
        <v>54</v>
      </c>
      <c r="C66" s="8">
        <v>28</v>
      </c>
      <c r="D66" s="26">
        <f t="shared" si="20"/>
        <v>3.3452807646356032E-2</v>
      </c>
      <c r="E66" s="8">
        <v>45</v>
      </c>
      <c r="F66" s="26">
        <f t="shared" si="21"/>
        <v>5.3763440860215055E-2</v>
      </c>
      <c r="G66" s="8">
        <v>231</v>
      </c>
      <c r="H66" s="26">
        <f t="shared" si="22"/>
        <v>0.27598566308243727</v>
      </c>
      <c r="I66" s="8">
        <v>290</v>
      </c>
      <c r="J66" s="26">
        <f t="shared" si="23"/>
        <v>0.34647550776583036</v>
      </c>
      <c r="K66" s="8">
        <v>243</v>
      </c>
      <c r="L66" s="26">
        <f t="shared" si="24"/>
        <v>0.29032258064516131</v>
      </c>
      <c r="M66" s="27">
        <f t="shared" si="25"/>
        <v>837</v>
      </c>
    </row>
    <row r="67" spans="1:13" x14ac:dyDescent="0.25">
      <c r="A67" s="1">
        <v>4</v>
      </c>
      <c r="B67" s="1" t="s">
        <v>55</v>
      </c>
      <c r="C67" s="8">
        <v>101</v>
      </c>
      <c r="D67" s="26">
        <f t="shared" si="20"/>
        <v>0.12066905615292713</v>
      </c>
      <c r="E67" s="8">
        <v>88</v>
      </c>
      <c r="F67" s="26">
        <f t="shared" si="21"/>
        <v>0.10513739545997611</v>
      </c>
      <c r="G67" s="8">
        <v>255</v>
      </c>
      <c r="H67" s="26">
        <f t="shared" si="22"/>
        <v>0.30465949820788529</v>
      </c>
      <c r="I67" s="8">
        <v>192</v>
      </c>
      <c r="J67" s="26">
        <f t="shared" si="23"/>
        <v>0.22939068100358423</v>
      </c>
      <c r="K67" s="8">
        <v>201</v>
      </c>
      <c r="L67" s="26">
        <f t="shared" si="24"/>
        <v>0.24014336917562723</v>
      </c>
      <c r="M67" s="27">
        <f t="shared" si="25"/>
        <v>837</v>
      </c>
    </row>
    <row r="68" spans="1:13" x14ac:dyDescent="0.25">
      <c r="A68" s="1">
        <v>5</v>
      </c>
      <c r="B68" s="1" t="s">
        <v>56</v>
      </c>
      <c r="C68" s="8">
        <v>32</v>
      </c>
      <c r="D68" s="26">
        <f t="shared" si="20"/>
        <v>3.8231780167264036E-2</v>
      </c>
      <c r="E68" s="8">
        <v>42</v>
      </c>
      <c r="F68" s="26">
        <f t="shared" si="21"/>
        <v>5.0179211469534052E-2</v>
      </c>
      <c r="G68" s="8">
        <v>257</v>
      </c>
      <c r="H68" s="26">
        <f t="shared" si="22"/>
        <v>0.30704898446833928</v>
      </c>
      <c r="I68" s="8">
        <v>263</v>
      </c>
      <c r="J68" s="26">
        <f t="shared" si="23"/>
        <v>0.3142174432497013</v>
      </c>
      <c r="K68" s="8">
        <v>243</v>
      </c>
      <c r="L68" s="26">
        <f t="shared" si="24"/>
        <v>0.29032258064516131</v>
      </c>
      <c r="M68" s="27">
        <f t="shared" si="25"/>
        <v>837</v>
      </c>
    </row>
    <row r="69" spans="1:13" x14ac:dyDescent="0.25">
      <c r="A69" s="1">
        <v>6</v>
      </c>
      <c r="B69" s="1" t="s">
        <v>39</v>
      </c>
      <c r="C69" s="8">
        <v>49</v>
      </c>
      <c r="D69" s="26">
        <f t="shared" si="20"/>
        <v>5.8542413381123058E-2</v>
      </c>
      <c r="E69" s="8">
        <v>51</v>
      </c>
      <c r="F69" s="26">
        <f t="shared" si="21"/>
        <v>6.093189964157706E-2</v>
      </c>
      <c r="G69" s="8">
        <v>257</v>
      </c>
      <c r="H69" s="26">
        <f t="shared" si="22"/>
        <v>0.30704898446833928</v>
      </c>
      <c r="I69" s="8">
        <v>263</v>
      </c>
      <c r="J69" s="26">
        <f t="shared" si="23"/>
        <v>0.3142174432497013</v>
      </c>
      <c r="K69" s="8">
        <v>217</v>
      </c>
      <c r="L69" s="26">
        <f t="shared" si="24"/>
        <v>0.25925925925925924</v>
      </c>
      <c r="M69" s="27">
        <f t="shared" si="25"/>
        <v>837</v>
      </c>
    </row>
    <row r="70" spans="1:13" x14ac:dyDescent="0.25">
      <c r="A70" s="1">
        <v>7</v>
      </c>
      <c r="B70" s="1" t="s">
        <v>57</v>
      </c>
      <c r="C70" s="8">
        <v>43</v>
      </c>
      <c r="D70" s="26">
        <f t="shared" si="20"/>
        <v>5.1373954599761053E-2</v>
      </c>
      <c r="E70" s="8">
        <v>58</v>
      </c>
      <c r="F70" s="26">
        <f t="shared" si="21"/>
        <v>6.9295101553166066E-2</v>
      </c>
      <c r="G70" s="8">
        <v>258</v>
      </c>
      <c r="H70" s="26">
        <f t="shared" si="22"/>
        <v>0.30824372759856633</v>
      </c>
      <c r="I70" s="8">
        <v>244</v>
      </c>
      <c r="J70" s="26">
        <f t="shared" si="23"/>
        <v>0.2915173237753883</v>
      </c>
      <c r="K70" s="8">
        <v>234</v>
      </c>
      <c r="L70" s="26">
        <f t="shared" si="24"/>
        <v>0.27956989247311825</v>
      </c>
      <c r="M70" s="27">
        <f t="shared" si="25"/>
        <v>837</v>
      </c>
    </row>
    <row r="71" spans="1:13" x14ac:dyDescent="0.25">
      <c r="A71" s="1">
        <v>8</v>
      </c>
      <c r="B71" s="1" t="s">
        <v>58</v>
      </c>
      <c r="C71" s="8">
        <v>18</v>
      </c>
      <c r="D71" s="26">
        <f t="shared" si="20"/>
        <v>2.1505376344086023E-2</v>
      </c>
      <c r="E71" s="8">
        <v>28</v>
      </c>
      <c r="F71" s="26">
        <f t="shared" si="21"/>
        <v>3.3452807646356032E-2</v>
      </c>
      <c r="G71" s="8">
        <v>194</v>
      </c>
      <c r="H71" s="26">
        <f t="shared" si="22"/>
        <v>0.23178016726403824</v>
      </c>
      <c r="I71" s="8">
        <v>259</v>
      </c>
      <c r="J71" s="26">
        <f t="shared" si="23"/>
        <v>0.30943847072879332</v>
      </c>
      <c r="K71" s="8">
        <v>338</v>
      </c>
      <c r="L71" s="26">
        <f t="shared" si="24"/>
        <v>0.4038231780167264</v>
      </c>
      <c r="M71" s="27">
        <f t="shared" si="25"/>
        <v>837</v>
      </c>
    </row>
    <row r="72" spans="1:13" x14ac:dyDescent="0.25">
      <c r="A72" s="1">
        <v>9</v>
      </c>
      <c r="B72" s="1" t="s">
        <v>59</v>
      </c>
      <c r="C72" s="8">
        <v>39</v>
      </c>
      <c r="D72" s="26">
        <f t="shared" si="20"/>
        <v>4.6594982078853049E-2</v>
      </c>
      <c r="E72" s="8">
        <v>50</v>
      </c>
      <c r="F72" s="26">
        <f t="shared" si="21"/>
        <v>5.9737156511350059E-2</v>
      </c>
      <c r="G72" s="8">
        <v>238</v>
      </c>
      <c r="H72" s="26">
        <f t="shared" si="22"/>
        <v>0.28434886499402628</v>
      </c>
      <c r="I72" s="8">
        <v>263</v>
      </c>
      <c r="J72" s="26">
        <f t="shared" si="23"/>
        <v>0.3142174432497013</v>
      </c>
      <c r="K72" s="8">
        <v>247</v>
      </c>
      <c r="L72" s="26">
        <f t="shared" si="24"/>
        <v>0.29510155316606929</v>
      </c>
      <c r="M72" s="27">
        <f t="shared" si="25"/>
        <v>837</v>
      </c>
    </row>
    <row r="73" spans="1:13" x14ac:dyDescent="0.25">
      <c r="A73" s="1">
        <v>10</v>
      </c>
      <c r="B73" s="1" t="s">
        <v>60</v>
      </c>
      <c r="C73" s="8">
        <v>42</v>
      </c>
      <c r="D73" s="26">
        <f t="shared" si="20"/>
        <v>5.0179211469534052E-2</v>
      </c>
      <c r="E73" s="8">
        <v>48</v>
      </c>
      <c r="F73" s="26">
        <f t="shared" si="21"/>
        <v>5.7347670250896057E-2</v>
      </c>
      <c r="G73" s="8">
        <v>252</v>
      </c>
      <c r="H73" s="26">
        <f t="shared" si="22"/>
        <v>0.30107526881720431</v>
      </c>
      <c r="I73" s="8">
        <v>254</v>
      </c>
      <c r="J73" s="26">
        <f t="shared" si="23"/>
        <v>0.3034647550776583</v>
      </c>
      <c r="K73" s="8">
        <v>241</v>
      </c>
      <c r="L73" s="26">
        <f t="shared" si="24"/>
        <v>0.28793309438470727</v>
      </c>
      <c r="M73" s="27">
        <f t="shared" si="25"/>
        <v>837</v>
      </c>
    </row>
    <row r="74" spans="1:13" x14ac:dyDescent="0.25">
      <c r="A74" s="1">
        <v>11</v>
      </c>
      <c r="B74" s="1" t="s">
        <v>61</v>
      </c>
      <c r="C74" s="8">
        <v>45</v>
      </c>
      <c r="D74" s="26">
        <f t="shared" si="20"/>
        <v>5.3763440860215055E-2</v>
      </c>
      <c r="E74" s="8">
        <v>49</v>
      </c>
      <c r="F74" s="26">
        <f t="shared" si="21"/>
        <v>5.8542413381123058E-2</v>
      </c>
      <c r="G74" s="8">
        <v>228</v>
      </c>
      <c r="H74" s="26">
        <f t="shared" si="22"/>
        <v>0.27240143369175629</v>
      </c>
      <c r="I74" s="8">
        <v>262</v>
      </c>
      <c r="J74" s="26">
        <f t="shared" si="23"/>
        <v>0.31302270011947431</v>
      </c>
      <c r="K74" s="8">
        <v>253</v>
      </c>
      <c r="L74" s="26">
        <f t="shared" si="24"/>
        <v>0.30227001194743131</v>
      </c>
      <c r="M74" s="27">
        <f t="shared" si="25"/>
        <v>837</v>
      </c>
    </row>
    <row r="75" spans="1:13" x14ac:dyDescent="0.25">
      <c r="A75" s="1">
        <v>12</v>
      </c>
      <c r="B75" s="1" t="s">
        <v>62</v>
      </c>
      <c r="C75" s="8">
        <v>36</v>
      </c>
      <c r="D75" s="26">
        <f t="shared" si="20"/>
        <v>4.3010752688172046E-2</v>
      </c>
      <c r="E75" s="8">
        <v>49</v>
      </c>
      <c r="F75" s="26">
        <f t="shared" si="21"/>
        <v>5.8542413381123058E-2</v>
      </c>
      <c r="G75" s="8">
        <v>252</v>
      </c>
      <c r="H75" s="26">
        <f t="shared" si="22"/>
        <v>0.30107526881720431</v>
      </c>
      <c r="I75" s="8">
        <v>254</v>
      </c>
      <c r="J75" s="26">
        <f t="shared" si="23"/>
        <v>0.3034647550776583</v>
      </c>
      <c r="K75" s="8">
        <v>246</v>
      </c>
      <c r="L75" s="26">
        <f t="shared" si="24"/>
        <v>0.29390681003584229</v>
      </c>
      <c r="M75" s="27">
        <f t="shared" si="25"/>
        <v>837</v>
      </c>
    </row>
    <row r="76" spans="1:13" x14ac:dyDescent="0.25">
      <c r="A76" s="1">
        <v>13</v>
      </c>
      <c r="B76" s="1" t="s">
        <v>63</v>
      </c>
      <c r="C76" s="8">
        <v>27</v>
      </c>
      <c r="D76" s="26">
        <f t="shared" si="20"/>
        <v>3.2258064516129031E-2</v>
      </c>
      <c r="E76" s="8">
        <v>43</v>
      </c>
      <c r="F76" s="26">
        <f t="shared" si="21"/>
        <v>5.1373954599761053E-2</v>
      </c>
      <c r="G76" s="8">
        <v>244</v>
      </c>
      <c r="H76" s="26">
        <f t="shared" si="22"/>
        <v>0.2915173237753883</v>
      </c>
      <c r="I76" s="8">
        <v>265</v>
      </c>
      <c r="J76" s="26">
        <f t="shared" si="23"/>
        <v>0.31660692951015534</v>
      </c>
      <c r="K76" s="8">
        <v>258</v>
      </c>
      <c r="L76" s="26">
        <f t="shared" si="24"/>
        <v>0.30824372759856633</v>
      </c>
      <c r="M76" s="27">
        <f t="shared" si="25"/>
        <v>837</v>
      </c>
    </row>
    <row r="77" spans="1:13" x14ac:dyDescent="0.25">
      <c r="A77" s="1">
        <v>14</v>
      </c>
      <c r="B77" s="1" t="s">
        <v>64</v>
      </c>
      <c r="C77" s="8">
        <v>32</v>
      </c>
      <c r="D77" s="26">
        <f t="shared" si="20"/>
        <v>3.8231780167264036E-2</v>
      </c>
      <c r="E77" s="8">
        <v>44</v>
      </c>
      <c r="F77" s="26">
        <f t="shared" si="21"/>
        <v>5.2568697729988054E-2</v>
      </c>
      <c r="G77" s="8">
        <v>246</v>
      </c>
      <c r="H77" s="26">
        <f t="shared" si="22"/>
        <v>0.29390681003584229</v>
      </c>
      <c r="I77" s="8">
        <v>260</v>
      </c>
      <c r="J77" s="26">
        <f t="shared" si="23"/>
        <v>0.31063321385902032</v>
      </c>
      <c r="K77" s="8">
        <v>255</v>
      </c>
      <c r="L77" s="26">
        <f t="shared" si="24"/>
        <v>0.30465949820788529</v>
      </c>
      <c r="M77" s="27">
        <f t="shared" si="25"/>
        <v>837</v>
      </c>
    </row>
    <row r="78" spans="1:13" x14ac:dyDescent="0.25">
      <c r="A78" s="1">
        <v>15</v>
      </c>
      <c r="B78" s="1" t="s">
        <v>65</v>
      </c>
      <c r="C78" s="8">
        <v>27</v>
      </c>
      <c r="D78" s="26">
        <f t="shared" si="20"/>
        <v>3.2258064516129031E-2</v>
      </c>
      <c r="E78" s="8">
        <v>49</v>
      </c>
      <c r="F78" s="26">
        <f t="shared" si="21"/>
        <v>5.8542413381123058E-2</v>
      </c>
      <c r="G78" s="8">
        <v>234</v>
      </c>
      <c r="H78" s="26">
        <f t="shared" si="22"/>
        <v>0.27956989247311825</v>
      </c>
      <c r="I78" s="8">
        <v>257</v>
      </c>
      <c r="J78" s="26">
        <f t="shared" si="23"/>
        <v>0.30704898446833928</v>
      </c>
      <c r="K78" s="8">
        <v>270</v>
      </c>
      <c r="L78" s="26">
        <f t="shared" si="24"/>
        <v>0.32258064516129031</v>
      </c>
      <c r="M78" s="27">
        <f t="shared" si="25"/>
        <v>837</v>
      </c>
    </row>
    <row r="79" spans="1:13" x14ac:dyDescent="0.25">
      <c r="A79" s="1">
        <v>16</v>
      </c>
      <c r="B79" s="1" t="s">
        <v>66</v>
      </c>
      <c r="C79" s="8">
        <v>34</v>
      </c>
      <c r="D79" s="26">
        <f t="shared" si="20"/>
        <v>4.0621266427718038E-2</v>
      </c>
      <c r="E79" s="8">
        <v>38</v>
      </c>
      <c r="F79" s="26">
        <f t="shared" si="21"/>
        <v>4.5400238948626048E-2</v>
      </c>
      <c r="G79" s="8">
        <v>247</v>
      </c>
      <c r="H79" s="26">
        <f t="shared" si="22"/>
        <v>0.29510155316606929</v>
      </c>
      <c r="I79" s="8">
        <v>263</v>
      </c>
      <c r="J79" s="26">
        <f t="shared" si="23"/>
        <v>0.3142174432497013</v>
      </c>
      <c r="K79" s="8">
        <v>255</v>
      </c>
      <c r="L79" s="26">
        <f t="shared" si="24"/>
        <v>0.30465949820788529</v>
      </c>
      <c r="M79" s="27">
        <f t="shared" si="25"/>
        <v>837</v>
      </c>
    </row>
    <row r="80" spans="1:13" x14ac:dyDescent="0.25">
      <c r="A80" s="1">
        <v>17</v>
      </c>
      <c r="B80" s="1" t="s">
        <v>67</v>
      </c>
      <c r="C80" s="8">
        <v>45</v>
      </c>
      <c r="D80" s="26">
        <f t="shared" si="20"/>
        <v>5.3763440860215055E-2</v>
      </c>
      <c r="E80" s="8">
        <v>49</v>
      </c>
      <c r="F80" s="26">
        <f t="shared" si="21"/>
        <v>5.8542413381123058E-2</v>
      </c>
      <c r="G80" s="8">
        <v>244</v>
      </c>
      <c r="H80" s="26">
        <f t="shared" si="22"/>
        <v>0.2915173237753883</v>
      </c>
      <c r="I80" s="8">
        <v>245</v>
      </c>
      <c r="J80" s="26">
        <f t="shared" si="23"/>
        <v>0.2927120669056153</v>
      </c>
      <c r="K80" s="8">
        <v>254</v>
      </c>
      <c r="L80" s="26">
        <f t="shared" si="24"/>
        <v>0.3034647550776583</v>
      </c>
      <c r="M80" s="27">
        <f t="shared" si="25"/>
        <v>837</v>
      </c>
    </row>
    <row r="81" spans="1:13" x14ac:dyDescent="0.25">
      <c r="A81" s="1">
        <v>18</v>
      </c>
      <c r="B81" s="1" t="s">
        <v>68</v>
      </c>
      <c r="C81" s="8">
        <v>46</v>
      </c>
      <c r="D81" s="26">
        <f t="shared" si="20"/>
        <v>5.4958183990442055E-2</v>
      </c>
      <c r="E81" s="8">
        <v>46</v>
      </c>
      <c r="F81" s="26">
        <f t="shared" si="21"/>
        <v>5.4958183990442055E-2</v>
      </c>
      <c r="G81" s="8">
        <v>245</v>
      </c>
      <c r="H81" s="26">
        <f t="shared" si="22"/>
        <v>0.2927120669056153</v>
      </c>
      <c r="I81" s="8">
        <v>264</v>
      </c>
      <c r="J81" s="26">
        <f t="shared" si="23"/>
        <v>0.31541218637992829</v>
      </c>
      <c r="K81" s="8">
        <v>236</v>
      </c>
      <c r="L81" s="26">
        <f t="shared" si="24"/>
        <v>0.2819593787335723</v>
      </c>
      <c r="M81" s="27">
        <f t="shared" si="25"/>
        <v>837</v>
      </c>
    </row>
    <row r="82" spans="1:13" x14ac:dyDescent="0.25">
      <c r="A82" s="1">
        <v>19</v>
      </c>
      <c r="B82" s="1" t="s">
        <v>69</v>
      </c>
      <c r="C82" s="8">
        <v>31</v>
      </c>
      <c r="D82" s="26">
        <f t="shared" si="20"/>
        <v>3.7037037037037035E-2</v>
      </c>
      <c r="E82" s="8">
        <v>59</v>
      </c>
      <c r="F82" s="26">
        <f t="shared" si="21"/>
        <v>7.0489844683393074E-2</v>
      </c>
      <c r="G82" s="8">
        <v>239</v>
      </c>
      <c r="H82" s="26">
        <f t="shared" si="22"/>
        <v>0.28554360812425328</v>
      </c>
      <c r="I82" s="8">
        <v>259</v>
      </c>
      <c r="J82" s="26">
        <f t="shared" si="23"/>
        <v>0.30943847072879332</v>
      </c>
      <c r="K82" s="8">
        <v>249</v>
      </c>
      <c r="L82" s="26">
        <f t="shared" si="24"/>
        <v>0.29749103942652327</v>
      </c>
      <c r="M82" s="27">
        <f t="shared" si="25"/>
        <v>837</v>
      </c>
    </row>
    <row r="83" spans="1:13" x14ac:dyDescent="0.25">
      <c r="A83" s="1">
        <v>20</v>
      </c>
      <c r="B83" s="1" t="s">
        <v>70</v>
      </c>
      <c r="C83" s="8">
        <v>36</v>
      </c>
      <c r="D83" s="26">
        <f t="shared" si="20"/>
        <v>4.3010752688172046E-2</v>
      </c>
      <c r="E83" s="8">
        <v>63</v>
      </c>
      <c r="F83" s="26">
        <f t="shared" si="21"/>
        <v>7.5268817204301078E-2</v>
      </c>
      <c r="G83" s="8">
        <v>256</v>
      </c>
      <c r="H83" s="26">
        <f t="shared" si="22"/>
        <v>0.30585424133811229</v>
      </c>
      <c r="I83" s="8">
        <v>265</v>
      </c>
      <c r="J83" s="26">
        <f t="shared" si="23"/>
        <v>0.31660692951015534</v>
      </c>
      <c r="K83" s="8">
        <v>217</v>
      </c>
      <c r="L83" s="26">
        <f t="shared" si="24"/>
        <v>0.25925925925925924</v>
      </c>
      <c r="M83" s="27">
        <f t="shared" si="25"/>
        <v>837</v>
      </c>
    </row>
    <row r="84" spans="1:13" x14ac:dyDescent="0.25">
      <c r="A84" s="1">
        <v>21</v>
      </c>
      <c r="B84" s="1" t="s">
        <v>71</v>
      </c>
      <c r="C84" s="8">
        <v>97</v>
      </c>
      <c r="D84" s="26">
        <f t="shared" si="20"/>
        <v>0.11589008363201912</v>
      </c>
      <c r="E84" s="8">
        <v>90</v>
      </c>
      <c r="F84" s="26">
        <f t="shared" si="21"/>
        <v>0.10752688172043011</v>
      </c>
      <c r="G84" s="8">
        <v>226</v>
      </c>
      <c r="H84" s="26">
        <f t="shared" si="22"/>
        <v>0.27001194743130225</v>
      </c>
      <c r="I84" s="8">
        <v>206</v>
      </c>
      <c r="J84" s="26">
        <f t="shared" si="23"/>
        <v>0.24611708482676226</v>
      </c>
      <c r="K84" s="8">
        <v>218</v>
      </c>
      <c r="L84" s="26">
        <f t="shared" si="24"/>
        <v>0.26045400238948624</v>
      </c>
      <c r="M84" s="27">
        <f t="shared" si="25"/>
        <v>837</v>
      </c>
    </row>
    <row r="85" spans="1:13" x14ac:dyDescent="0.25">
      <c r="A85" s="1"/>
      <c r="B85" s="2" t="s">
        <v>15</v>
      </c>
      <c r="C85" s="41">
        <f>SUM(C64:C84)</f>
        <v>864</v>
      </c>
      <c r="D85" s="40">
        <f>C85/M85</f>
        <v>4.9155145929339478E-2</v>
      </c>
      <c r="E85" s="41">
        <f>SUM(E64:E84)</f>
        <v>1062</v>
      </c>
      <c r="F85" s="40">
        <f>E85/M85</f>
        <v>6.0419866871479773E-2</v>
      </c>
      <c r="G85" s="41">
        <f>SUM(G64:G84)</f>
        <v>5027</v>
      </c>
      <c r="H85" s="40">
        <f>G85/M85</f>
        <v>0.28599874836433975</v>
      </c>
      <c r="I85" s="41">
        <f>SUM(I64:I84)</f>
        <v>5352</v>
      </c>
      <c r="J85" s="40">
        <f>I85/M85</f>
        <v>0.30448882061785287</v>
      </c>
      <c r="K85" s="41">
        <f t="shared" ref="K85" si="26">SUM(K64:K84)</f>
        <v>5272</v>
      </c>
      <c r="L85" s="33">
        <f>K85/M85</f>
        <v>0.29993741821698811</v>
      </c>
      <c r="M85" s="32">
        <f t="shared" ref="M85" si="27">SUM(C85,E85,G85,I85,K85,)</f>
        <v>17577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abSelected="1" zoomScale="40" zoomScaleNormal="40" workbookViewId="0">
      <selection activeCell="S33" sqref="S33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14</v>
      </c>
      <c r="D4" s="26">
        <f>C4/K4</f>
        <v>1.9363762102351315E-2</v>
      </c>
      <c r="E4" s="8">
        <v>28</v>
      </c>
      <c r="F4" s="26">
        <f>E4/K4</f>
        <v>3.8727524204702629E-2</v>
      </c>
      <c r="G4" s="8">
        <v>252</v>
      </c>
      <c r="H4" s="26">
        <f>G4/K4</f>
        <v>0.34854771784232363</v>
      </c>
      <c r="I4" s="8">
        <v>429</v>
      </c>
      <c r="J4" s="26">
        <f>I4/K4</f>
        <v>0.59336099585062241</v>
      </c>
      <c r="K4" s="27">
        <f>C4+E4+G4+I4</f>
        <v>723</v>
      </c>
      <c r="L4" s="6"/>
    </row>
    <row r="5" spans="1:18" x14ac:dyDescent="0.25">
      <c r="A5" s="1">
        <v>2</v>
      </c>
      <c r="B5" s="1" t="s">
        <v>1</v>
      </c>
      <c r="C5" s="8">
        <v>8</v>
      </c>
      <c r="D5" s="26">
        <f t="shared" ref="D5:D18" si="0">C5/K5</f>
        <v>1.1065006915629323E-2</v>
      </c>
      <c r="E5" s="8">
        <v>16</v>
      </c>
      <c r="F5" s="26">
        <f t="shared" ref="F5:F18" si="1">E5/K5</f>
        <v>2.2130013831258646E-2</v>
      </c>
      <c r="G5" s="8">
        <v>244</v>
      </c>
      <c r="H5" s="26">
        <f t="shared" ref="H5:H18" si="2">G5/K5</f>
        <v>0.33748271092669435</v>
      </c>
      <c r="I5" s="8">
        <v>455</v>
      </c>
      <c r="J5" s="26">
        <f t="shared" ref="J5:J18" si="3">I5/K5</f>
        <v>0.62932226832641769</v>
      </c>
      <c r="K5" s="27">
        <f t="shared" ref="K5:K18" si="4">C5+E5+G5+I5</f>
        <v>723</v>
      </c>
      <c r="L5" s="7"/>
    </row>
    <row r="6" spans="1:18" x14ac:dyDescent="0.25">
      <c r="A6" s="1">
        <v>3</v>
      </c>
      <c r="B6" s="1" t="s">
        <v>2</v>
      </c>
      <c r="C6" s="8">
        <v>16</v>
      </c>
      <c r="D6" s="26">
        <f t="shared" si="0"/>
        <v>2.2130013831258646E-2</v>
      </c>
      <c r="E6" s="8">
        <v>42</v>
      </c>
      <c r="F6" s="26">
        <f t="shared" si="1"/>
        <v>5.8091286307053944E-2</v>
      </c>
      <c r="G6" s="8">
        <v>209</v>
      </c>
      <c r="H6" s="26">
        <f t="shared" si="2"/>
        <v>0.28907330567081607</v>
      </c>
      <c r="I6" s="8">
        <v>456</v>
      </c>
      <c r="J6" s="26">
        <f t="shared" si="3"/>
        <v>0.63070539419087135</v>
      </c>
      <c r="K6" s="27">
        <f t="shared" si="4"/>
        <v>723</v>
      </c>
      <c r="L6" s="7"/>
    </row>
    <row r="7" spans="1:18" x14ac:dyDescent="0.25">
      <c r="A7" s="1">
        <v>4</v>
      </c>
      <c r="B7" s="1" t="s">
        <v>3</v>
      </c>
      <c r="C7" s="8">
        <v>11</v>
      </c>
      <c r="D7" s="26">
        <f t="shared" si="0"/>
        <v>1.5214384508990318E-2</v>
      </c>
      <c r="E7" s="8">
        <v>21</v>
      </c>
      <c r="F7" s="26">
        <f t="shared" si="1"/>
        <v>2.9045643153526972E-2</v>
      </c>
      <c r="G7" s="8">
        <v>218</v>
      </c>
      <c r="H7" s="26">
        <f t="shared" si="2"/>
        <v>0.30152143845089902</v>
      </c>
      <c r="I7" s="8">
        <v>473</v>
      </c>
      <c r="J7" s="26">
        <f t="shared" si="3"/>
        <v>0.65421853388658369</v>
      </c>
      <c r="K7" s="27">
        <f t="shared" si="4"/>
        <v>723</v>
      </c>
      <c r="L7" s="7"/>
    </row>
    <row r="8" spans="1:18" x14ac:dyDescent="0.25">
      <c r="A8" s="1">
        <v>5</v>
      </c>
      <c r="B8" s="1" t="s">
        <v>4</v>
      </c>
      <c r="C8" s="8">
        <v>9</v>
      </c>
      <c r="D8" s="26">
        <f t="shared" si="0"/>
        <v>1.2448132780082987E-2</v>
      </c>
      <c r="E8" s="8">
        <v>23</v>
      </c>
      <c r="F8" s="26">
        <f t="shared" si="1"/>
        <v>3.18118948824343E-2</v>
      </c>
      <c r="G8" s="8">
        <v>221</v>
      </c>
      <c r="H8" s="26">
        <f t="shared" si="2"/>
        <v>0.30567081604426005</v>
      </c>
      <c r="I8" s="8">
        <v>470</v>
      </c>
      <c r="J8" s="26">
        <f t="shared" si="3"/>
        <v>0.65006915629322271</v>
      </c>
      <c r="K8" s="27">
        <f t="shared" si="4"/>
        <v>723</v>
      </c>
      <c r="L8" s="7"/>
    </row>
    <row r="9" spans="1:18" x14ac:dyDescent="0.25">
      <c r="A9" s="1">
        <v>6</v>
      </c>
      <c r="B9" s="1" t="s">
        <v>5</v>
      </c>
      <c r="C9" s="8">
        <v>10</v>
      </c>
      <c r="D9" s="26">
        <f t="shared" si="0"/>
        <v>1.3831258644536652E-2</v>
      </c>
      <c r="E9" s="8">
        <v>53</v>
      </c>
      <c r="F9" s="26">
        <f t="shared" si="1"/>
        <v>7.3305670816044263E-2</v>
      </c>
      <c r="G9" s="8">
        <v>195</v>
      </c>
      <c r="H9" s="26">
        <f t="shared" si="2"/>
        <v>0.26970954356846472</v>
      </c>
      <c r="I9" s="8">
        <v>465</v>
      </c>
      <c r="J9" s="26">
        <f t="shared" si="3"/>
        <v>0.6431535269709544</v>
      </c>
      <c r="K9" s="27">
        <f t="shared" si="4"/>
        <v>723</v>
      </c>
      <c r="L9" s="7"/>
    </row>
    <row r="10" spans="1:18" x14ac:dyDescent="0.25">
      <c r="A10" s="1">
        <v>7</v>
      </c>
      <c r="B10" s="1" t="s">
        <v>6</v>
      </c>
      <c r="C10" s="8">
        <v>10</v>
      </c>
      <c r="D10" s="26">
        <f t="shared" si="0"/>
        <v>1.3831258644536652E-2</v>
      </c>
      <c r="E10" s="8">
        <v>32</v>
      </c>
      <c r="F10" s="26">
        <f t="shared" si="1"/>
        <v>4.4260027662517291E-2</v>
      </c>
      <c r="G10" s="8">
        <v>235</v>
      </c>
      <c r="H10" s="26">
        <f t="shared" si="2"/>
        <v>0.32503457814661135</v>
      </c>
      <c r="I10" s="8">
        <v>446</v>
      </c>
      <c r="J10" s="26">
        <f t="shared" si="3"/>
        <v>0.61687413554633475</v>
      </c>
      <c r="K10" s="27">
        <f t="shared" si="4"/>
        <v>723</v>
      </c>
      <c r="L10" s="7"/>
    </row>
    <row r="11" spans="1:18" x14ac:dyDescent="0.25">
      <c r="A11" s="1">
        <v>8</v>
      </c>
      <c r="B11" s="1" t="s">
        <v>7</v>
      </c>
      <c r="C11" s="8">
        <v>13</v>
      </c>
      <c r="D11" s="26">
        <f t="shared" si="0"/>
        <v>1.7980636237897647E-2</v>
      </c>
      <c r="E11" s="8">
        <v>31</v>
      </c>
      <c r="F11" s="26">
        <f t="shared" si="1"/>
        <v>4.2876901798063624E-2</v>
      </c>
      <c r="G11" s="8">
        <v>211</v>
      </c>
      <c r="H11" s="26">
        <f t="shared" si="2"/>
        <v>0.29183955739972339</v>
      </c>
      <c r="I11" s="8">
        <v>468</v>
      </c>
      <c r="J11" s="26">
        <f t="shared" si="3"/>
        <v>0.64730290456431538</v>
      </c>
      <c r="K11" s="27">
        <f t="shared" si="4"/>
        <v>723</v>
      </c>
      <c r="L11" s="7"/>
    </row>
    <row r="12" spans="1:18" x14ac:dyDescent="0.25">
      <c r="A12" s="1">
        <v>9</v>
      </c>
      <c r="B12" s="1" t="s">
        <v>8</v>
      </c>
      <c r="C12" s="8">
        <v>10</v>
      </c>
      <c r="D12" s="26">
        <f t="shared" si="0"/>
        <v>1.3831258644536652E-2</v>
      </c>
      <c r="E12" s="8">
        <v>18</v>
      </c>
      <c r="F12" s="26">
        <f t="shared" si="1"/>
        <v>2.4896265560165973E-2</v>
      </c>
      <c r="G12" s="8">
        <v>216</v>
      </c>
      <c r="H12" s="26">
        <f t="shared" si="2"/>
        <v>0.29875518672199169</v>
      </c>
      <c r="I12" s="8">
        <v>479</v>
      </c>
      <c r="J12" s="26">
        <f t="shared" si="3"/>
        <v>0.66251728907330565</v>
      </c>
      <c r="K12" s="27">
        <f t="shared" si="4"/>
        <v>723</v>
      </c>
      <c r="L12" s="7"/>
    </row>
    <row r="13" spans="1:18" x14ac:dyDescent="0.25">
      <c r="A13" s="1">
        <v>10</v>
      </c>
      <c r="B13" s="1" t="s">
        <v>9</v>
      </c>
      <c r="C13" s="8">
        <v>9</v>
      </c>
      <c r="D13" s="26">
        <f t="shared" si="0"/>
        <v>1.2448132780082987E-2</v>
      </c>
      <c r="E13" s="8">
        <v>16</v>
      </c>
      <c r="F13" s="26">
        <f t="shared" si="1"/>
        <v>2.2130013831258646E-2</v>
      </c>
      <c r="G13" s="8">
        <v>208</v>
      </c>
      <c r="H13" s="26">
        <f t="shared" si="2"/>
        <v>0.28769017980636236</v>
      </c>
      <c r="I13" s="8">
        <v>490</v>
      </c>
      <c r="J13" s="26">
        <f t="shared" si="3"/>
        <v>0.67773167358229602</v>
      </c>
      <c r="K13" s="27">
        <f t="shared" si="4"/>
        <v>723</v>
      </c>
      <c r="L13" s="7"/>
    </row>
    <row r="14" spans="1:18" x14ac:dyDescent="0.25">
      <c r="A14" s="1">
        <v>11</v>
      </c>
      <c r="B14" s="1" t="s">
        <v>10</v>
      </c>
      <c r="C14" s="8">
        <v>10</v>
      </c>
      <c r="D14" s="26">
        <f t="shared" si="0"/>
        <v>1.3831258644536652E-2</v>
      </c>
      <c r="E14" s="8">
        <v>11</v>
      </c>
      <c r="F14" s="26">
        <f t="shared" si="1"/>
        <v>1.5214384508990318E-2</v>
      </c>
      <c r="G14" s="8">
        <v>208</v>
      </c>
      <c r="H14" s="26">
        <f t="shared" si="2"/>
        <v>0.28769017980636236</v>
      </c>
      <c r="I14" s="8">
        <v>494</v>
      </c>
      <c r="J14" s="26">
        <f t="shared" si="3"/>
        <v>0.68326417704011067</v>
      </c>
      <c r="K14" s="27">
        <f t="shared" si="4"/>
        <v>723</v>
      </c>
      <c r="L14" s="7"/>
      <c r="Q14" s="37"/>
      <c r="R14" s="37"/>
    </row>
    <row r="15" spans="1:18" x14ac:dyDescent="0.25">
      <c r="A15" s="1">
        <v>12</v>
      </c>
      <c r="B15" s="1" t="s">
        <v>11</v>
      </c>
      <c r="C15" s="8">
        <v>12</v>
      </c>
      <c r="D15" s="26">
        <f t="shared" si="0"/>
        <v>1.6597510373443983E-2</v>
      </c>
      <c r="E15" s="8">
        <v>34</v>
      </c>
      <c r="F15" s="26">
        <f t="shared" si="1"/>
        <v>4.7026279391424619E-2</v>
      </c>
      <c r="G15" s="8">
        <v>203</v>
      </c>
      <c r="H15" s="26">
        <f t="shared" si="2"/>
        <v>0.28077455048409405</v>
      </c>
      <c r="I15" s="8">
        <v>474</v>
      </c>
      <c r="J15" s="26">
        <f t="shared" si="3"/>
        <v>0.65560165975103735</v>
      </c>
      <c r="K15" s="27">
        <f t="shared" si="4"/>
        <v>723</v>
      </c>
      <c r="L15" s="7"/>
      <c r="R15" s="9"/>
    </row>
    <row r="16" spans="1:18" x14ac:dyDescent="0.25">
      <c r="A16" s="1">
        <v>13</v>
      </c>
      <c r="B16" s="1" t="s">
        <v>12</v>
      </c>
      <c r="C16" s="8">
        <v>10</v>
      </c>
      <c r="D16" s="26">
        <f t="shared" si="0"/>
        <v>1.3831258644536652E-2</v>
      </c>
      <c r="E16" s="8">
        <v>31</v>
      </c>
      <c r="F16" s="26">
        <f t="shared" si="1"/>
        <v>4.2876901798063624E-2</v>
      </c>
      <c r="G16" s="8">
        <v>256</v>
      </c>
      <c r="H16" s="26">
        <f t="shared" si="2"/>
        <v>0.35408022130013833</v>
      </c>
      <c r="I16" s="8">
        <v>426</v>
      </c>
      <c r="J16" s="26">
        <f t="shared" si="3"/>
        <v>0.58921161825726143</v>
      </c>
      <c r="K16" s="27">
        <f t="shared" si="4"/>
        <v>723</v>
      </c>
      <c r="L16" s="7"/>
    </row>
    <row r="17" spans="1:31" x14ac:dyDescent="0.25">
      <c r="A17" s="1">
        <v>14</v>
      </c>
      <c r="B17" s="1" t="s">
        <v>13</v>
      </c>
      <c r="C17" s="8">
        <v>8</v>
      </c>
      <c r="D17" s="26">
        <f t="shared" si="0"/>
        <v>1.1065006915629323E-2</v>
      </c>
      <c r="E17" s="8">
        <v>12</v>
      </c>
      <c r="F17" s="26">
        <f t="shared" si="1"/>
        <v>1.6597510373443983E-2</v>
      </c>
      <c r="G17" s="8">
        <v>214</v>
      </c>
      <c r="H17" s="26">
        <f t="shared" si="2"/>
        <v>0.29598893499308437</v>
      </c>
      <c r="I17" s="8">
        <v>489</v>
      </c>
      <c r="J17" s="26">
        <f t="shared" si="3"/>
        <v>0.67634854771784236</v>
      </c>
      <c r="K17" s="27">
        <f t="shared" si="4"/>
        <v>723</v>
      </c>
      <c r="L17" s="7"/>
    </row>
    <row r="18" spans="1:31" x14ac:dyDescent="0.25">
      <c r="A18" s="1">
        <v>15</v>
      </c>
      <c r="B18" s="1" t="s">
        <v>14</v>
      </c>
      <c r="C18" s="8">
        <v>9</v>
      </c>
      <c r="D18" s="26">
        <f t="shared" si="0"/>
        <v>1.2448132780082987E-2</v>
      </c>
      <c r="E18" s="8">
        <v>9</v>
      </c>
      <c r="F18" s="26">
        <f t="shared" si="1"/>
        <v>1.2448132780082987E-2</v>
      </c>
      <c r="G18" s="8">
        <v>208</v>
      </c>
      <c r="H18" s="26">
        <f t="shared" si="2"/>
        <v>0.28769017980636236</v>
      </c>
      <c r="I18" s="8">
        <v>497</v>
      </c>
      <c r="J18" s="26">
        <f t="shared" si="3"/>
        <v>0.68741355463347165</v>
      </c>
      <c r="K18" s="27">
        <f t="shared" si="4"/>
        <v>723</v>
      </c>
      <c r="L18" s="6"/>
    </row>
    <row r="19" spans="1:31" x14ac:dyDescent="0.25">
      <c r="A19" s="1"/>
      <c r="B19" s="2" t="s">
        <v>15</v>
      </c>
      <c r="C19" s="32">
        <f>SUM(C4:C18)</f>
        <v>159</v>
      </c>
      <c r="D19" s="33">
        <f>C19/K19</f>
        <v>1.4661134163208852E-2</v>
      </c>
      <c r="E19" s="32">
        <f>SUM(E4:E18)</f>
        <v>377</v>
      </c>
      <c r="F19" s="33">
        <f>E19/K19</f>
        <v>3.4762563393268789E-2</v>
      </c>
      <c r="G19" s="32">
        <f>SUM(G4:G18)</f>
        <v>3298</v>
      </c>
      <c r="H19" s="34">
        <f>G19/K19</f>
        <v>0.30410327339787918</v>
      </c>
      <c r="I19" s="32">
        <f>SUM(I4:I18)</f>
        <v>7011</v>
      </c>
      <c r="J19" s="34">
        <f>I19/K19</f>
        <v>0.64647302904564319</v>
      </c>
      <c r="K19" s="32">
        <f t="shared" ref="K19" si="5">SUM(C19,E19,G19,I19,)</f>
        <v>10845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11</v>
      </c>
      <c r="D23" s="26">
        <f>C23/K23</f>
        <v>2.9972752043596729E-2</v>
      </c>
      <c r="E23" s="8">
        <v>18</v>
      </c>
      <c r="F23" s="26">
        <f t="shared" ref="F23:F37" si="6">E23/K23</f>
        <v>4.9046321525885561E-2</v>
      </c>
      <c r="G23" s="8">
        <v>110</v>
      </c>
      <c r="H23" s="26">
        <f>G23/K23</f>
        <v>0.29972752043596729</v>
      </c>
      <c r="I23" s="8">
        <v>228</v>
      </c>
      <c r="J23" s="26">
        <f>I23/K23</f>
        <v>0.62125340599455037</v>
      </c>
      <c r="K23" s="27">
        <f>C23+E23+G23+I23</f>
        <v>367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7</v>
      </c>
      <c r="D24" s="26">
        <f t="shared" ref="D24:D37" si="7">C24/K24</f>
        <v>1.9073569482288829E-2</v>
      </c>
      <c r="E24" s="8">
        <v>14</v>
      </c>
      <c r="F24" s="26">
        <f t="shared" si="6"/>
        <v>3.8147138964577658E-2</v>
      </c>
      <c r="G24" s="8">
        <v>115</v>
      </c>
      <c r="H24" s="26">
        <f t="shared" ref="H24:H37" si="8">G24/K24</f>
        <v>0.3133514986376022</v>
      </c>
      <c r="I24" s="8">
        <v>231</v>
      </c>
      <c r="J24" s="26">
        <f t="shared" ref="J24:J37" si="9">I24/K24</f>
        <v>0.6294277929155313</v>
      </c>
      <c r="K24" s="27">
        <f t="shared" ref="K24:K37" si="10">C24+E24+G24+I24</f>
        <v>367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7</v>
      </c>
      <c r="D25" s="26">
        <f t="shared" si="7"/>
        <v>1.9073569482288829E-2</v>
      </c>
      <c r="E25" s="8">
        <v>8</v>
      </c>
      <c r="F25" s="26">
        <f t="shared" si="6"/>
        <v>2.1798365122615803E-2</v>
      </c>
      <c r="G25" s="8">
        <v>117</v>
      </c>
      <c r="H25" s="26">
        <f t="shared" si="8"/>
        <v>0.31880108991825612</v>
      </c>
      <c r="I25" s="8">
        <v>235</v>
      </c>
      <c r="J25" s="26">
        <f t="shared" si="9"/>
        <v>0.64032697547683926</v>
      </c>
      <c r="K25" s="27">
        <f t="shared" si="10"/>
        <v>367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7</v>
      </c>
      <c r="D26" s="26">
        <f t="shared" si="7"/>
        <v>1.9073569482288829E-2</v>
      </c>
      <c r="E26" s="8">
        <v>5</v>
      </c>
      <c r="F26" s="26">
        <f t="shared" si="6"/>
        <v>1.3623978201634877E-2</v>
      </c>
      <c r="G26" s="8">
        <v>115</v>
      </c>
      <c r="H26" s="26">
        <f t="shared" si="8"/>
        <v>0.3133514986376022</v>
      </c>
      <c r="I26" s="8">
        <v>240</v>
      </c>
      <c r="J26" s="26">
        <f t="shared" si="9"/>
        <v>0.65395095367847411</v>
      </c>
      <c r="K26" s="27">
        <f t="shared" si="10"/>
        <v>367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6</v>
      </c>
      <c r="D27" s="26">
        <f t="shared" si="7"/>
        <v>1.6348773841961851E-2</v>
      </c>
      <c r="E27" s="8">
        <v>6</v>
      </c>
      <c r="F27" s="26">
        <f t="shared" si="6"/>
        <v>1.6348773841961851E-2</v>
      </c>
      <c r="G27" s="8">
        <v>112</v>
      </c>
      <c r="H27" s="26">
        <f t="shared" si="8"/>
        <v>0.30517711171662126</v>
      </c>
      <c r="I27" s="8">
        <v>243</v>
      </c>
      <c r="J27" s="26">
        <f t="shared" si="9"/>
        <v>0.66212534059945505</v>
      </c>
      <c r="K27" s="27">
        <f t="shared" si="10"/>
        <v>367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5</v>
      </c>
      <c r="D28" s="26">
        <f t="shared" si="7"/>
        <v>1.3623978201634877E-2</v>
      </c>
      <c r="E28" s="8">
        <v>14</v>
      </c>
      <c r="F28" s="26">
        <f t="shared" si="6"/>
        <v>3.8147138964577658E-2</v>
      </c>
      <c r="G28" s="8">
        <v>106</v>
      </c>
      <c r="H28" s="26">
        <f t="shared" si="8"/>
        <v>0.28882833787465939</v>
      </c>
      <c r="I28" s="8">
        <v>242</v>
      </c>
      <c r="J28" s="26">
        <f t="shared" si="9"/>
        <v>0.65940054495912803</v>
      </c>
      <c r="K28" s="27">
        <f t="shared" si="10"/>
        <v>367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7</v>
      </c>
      <c r="D29" s="26">
        <f t="shared" si="7"/>
        <v>1.9073569482288829E-2</v>
      </c>
      <c r="E29" s="8">
        <v>12</v>
      </c>
      <c r="F29" s="26">
        <f t="shared" si="6"/>
        <v>3.2697547683923703E-2</v>
      </c>
      <c r="G29" s="8">
        <v>113</v>
      </c>
      <c r="H29" s="26">
        <f t="shared" si="8"/>
        <v>0.30790190735694822</v>
      </c>
      <c r="I29" s="8">
        <v>235</v>
      </c>
      <c r="J29" s="26">
        <f t="shared" si="9"/>
        <v>0.64032697547683926</v>
      </c>
      <c r="K29" s="27">
        <f t="shared" si="10"/>
        <v>367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6</v>
      </c>
      <c r="D30" s="26">
        <f t="shared" si="7"/>
        <v>1.6348773841961851E-2</v>
      </c>
      <c r="E30" s="8">
        <v>11</v>
      </c>
      <c r="F30" s="26">
        <f t="shared" si="6"/>
        <v>2.9972752043596729E-2</v>
      </c>
      <c r="G30" s="8">
        <v>122</v>
      </c>
      <c r="H30" s="26">
        <f t="shared" si="8"/>
        <v>0.33242506811989103</v>
      </c>
      <c r="I30" s="8">
        <v>228</v>
      </c>
      <c r="J30" s="26">
        <f t="shared" si="9"/>
        <v>0.62125340599455037</v>
      </c>
      <c r="K30" s="27">
        <f t="shared" si="10"/>
        <v>367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6</v>
      </c>
      <c r="D31" s="26">
        <f t="shared" si="7"/>
        <v>1.6348773841961851E-2</v>
      </c>
      <c r="E31" s="8">
        <v>8</v>
      </c>
      <c r="F31" s="26">
        <f t="shared" si="6"/>
        <v>2.1798365122615803E-2</v>
      </c>
      <c r="G31" s="8">
        <v>112</v>
      </c>
      <c r="H31" s="26">
        <f t="shared" si="8"/>
        <v>0.30517711171662126</v>
      </c>
      <c r="I31" s="8">
        <v>241</v>
      </c>
      <c r="J31" s="26">
        <f t="shared" si="9"/>
        <v>0.65667574931880113</v>
      </c>
      <c r="K31" s="27">
        <f t="shared" si="10"/>
        <v>367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7</v>
      </c>
      <c r="D32" s="26">
        <f t="shared" si="7"/>
        <v>1.9073569482288829E-2</v>
      </c>
      <c r="E32" s="8">
        <v>7</v>
      </c>
      <c r="F32" s="26">
        <f t="shared" si="6"/>
        <v>1.9073569482288829E-2</v>
      </c>
      <c r="G32" s="8">
        <v>107</v>
      </c>
      <c r="H32" s="26">
        <f t="shared" si="8"/>
        <v>0.29155313351498635</v>
      </c>
      <c r="I32" s="8">
        <v>246</v>
      </c>
      <c r="J32" s="26">
        <f t="shared" si="9"/>
        <v>0.67029972752043598</v>
      </c>
      <c r="K32" s="27">
        <f t="shared" si="10"/>
        <v>367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7</v>
      </c>
      <c r="D33" s="26">
        <f t="shared" si="7"/>
        <v>1.9073569482288829E-2</v>
      </c>
      <c r="E33" s="8">
        <v>8</v>
      </c>
      <c r="F33" s="26">
        <f t="shared" si="6"/>
        <v>2.1798365122615803E-2</v>
      </c>
      <c r="G33" s="8">
        <v>104</v>
      </c>
      <c r="H33" s="26">
        <f t="shared" si="8"/>
        <v>0.28337874659400547</v>
      </c>
      <c r="I33" s="8">
        <v>248</v>
      </c>
      <c r="J33" s="26">
        <f t="shared" si="9"/>
        <v>0.6757493188010899</v>
      </c>
      <c r="K33" s="27">
        <f t="shared" si="10"/>
        <v>367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8</v>
      </c>
      <c r="D34" s="26">
        <f t="shared" si="7"/>
        <v>2.1798365122615803E-2</v>
      </c>
      <c r="E34" s="8">
        <v>8</v>
      </c>
      <c r="F34" s="26">
        <f t="shared" si="6"/>
        <v>2.1798365122615803E-2</v>
      </c>
      <c r="G34" s="8">
        <v>113</v>
      </c>
      <c r="H34" s="26">
        <f t="shared" si="8"/>
        <v>0.30790190735694822</v>
      </c>
      <c r="I34" s="8">
        <v>238</v>
      </c>
      <c r="J34" s="26">
        <f t="shared" si="9"/>
        <v>0.64850136239782019</v>
      </c>
      <c r="K34" s="27">
        <f t="shared" si="10"/>
        <v>367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7</v>
      </c>
      <c r="D35" s="26">
        <f t="shared" si="7"/>
        <v>1.9073569482288829E-2</v>
      </c>
      <c r="E35" s="8">
        <v>12</v>
      </c>
      <c r="F35" s="26">
        <f t="shared" si="6"/>
        <v>3.2697547683923703E-2</v>
      </c>
      <c r="G35" s="8">
        <v>98</v>
      </c>
      <c r="H35" s="26">
        <f t="shared" si="8"/>
        <v>0.2670299727520436</v>
      </c>
      <c r="I35" s="8">
        <v>250</v>
      </c>
      <c r="J35" s="26">
        <f t="shared" si="9"/>
        <v>0.68119891008174382</v>
      </c>
      <c r="K35" s="27">
        <f t="shared" si="10"/>
        <v>367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6</v>
      </c>
      <c r="D36" s="26">
        <f t="shared" si="7"/>
        <v>1.6348773841961851E-2</v>
      </c>
      <c r="E36" s="8">
        <v>8</v>
      </c>
      <c r="F36" s="26">
        <f t="shared" si="6"/>
        <v>2.1798365122615803E-2</v>
      </c>
      <c r="G36" s="8">
        <v>113</v>
      </c>
      <c r="H36" s="26">
        <f t="shared" si="8"/>
        <v>0.30790190735694822</v>
      </c>
      <c r="I36" s="8">
        <v>240</v>
      </c>
      <c r="J36" s="26">
        <f t="shared" si="9"/>
        <v>0.65395095367847411</v>
      </c>
      <c r="K36" s="27">
        <f t="shared" si="10"/>
        <v>367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8</v>
      </c>
      <c r="D37" s="26">
        <f t="shared" si="7"/>
        <v>2.1798365122615803E-2</v>
      </c>
      <c r="E37" s="8">
        <v>6</v>
      </c>
      <c r="F37" s="26">
        <f t="shared" si="6"/>
        <v>1.6348773841961851E-2</v>
      </c>
      <c r="G37" s="8">
        <v>104</v>
      </c>
      <c r="H37" s="26">
        <f t="shared" si="8"/>
        <v>0.28337874659400547</v>
      </c>
      <c r="I37" s="8">
        <v>249</v>
      </c>
      <c r="J37" s="26">
        <f t="shared" si="9"/>
        <v>0.67847411444141692</v>
      </c>
      <c r="K37" s="27">
        <f t="shared" si="10"/>
        <v>367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105</v>
      </c>
      <c r="D38" s="33">
        <f>C38/K38</f>
        <v>1.9073569482288829E-2</v>
      </c>
      <c r="E38" s="32">
        <f>SUM(E23:E37)</f>
        <v>145</v>
      </c>
      <c r="F38" s="33">
        <f>E38/K38</f>
        <v>2.633969118982743E-2</v>
      </c>
      <c r="G38" s="32">
        <f>SUM(G23:G37)</f>
        <v>1661</v>
      </c>
      <c r="H38" s="34">
        <f>G38/K38</f>
        <v>0.30172570390554043</v>
      </c>
      <c r="I38" s="32">
        <f>SUM(I23:I37)</f>
        <v>3594</v>
      </c>
      <c r="J38" s="34">
        <f>I38/K38</f>
        <v>0.65286103542234331</v>
      </c>
      <c r="K38" s="32">
        <f t="shared" ref="K38" si="11">SUM(C38,E38,G38,I38,)</f>
        <v>5505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38" t="s">
        <v>87</v>
      </c>
      <c r="C40" s="3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2</v>
      </c>
      <c r="D42" s="26">
        <f>C42/M42</f>
        <v>1.9417475728155338E-2</v>
      </c>
      <c r="E42" s="8">
        <v>2</v>
      </c>
      <c r="F42" s="26">
        <f>E42/M42</f>
        <v>1.9417475728155338E-2</v>
      </c>
      <c r="G42" s="8">
        <v>12</v>
      </c>
      <c r="H42" s="26">
        <f>G42/M42</f>
        <v>0.11650485436893204</v>
      </c>
      <c r="I42" s="8">
        <v>35</v>
      </c>
      <c r="J42" s="26">
        <f>I42/M42</f>
        <v>0.33980582524271846</v>
      </c>
      <c r="K42" s="8">
        <v>52</v>
      </c>
      <c r="L42" s="26">
        <f>K42/M42</f>
        <v>0.50485436893203883</v>
      </c>
      <c r="M42" s="27">
        <f>E42+G42+I42+K42+C42</f>
        <v>103</v>
      </c>
    </row>
    <row r="43" spans="1:31" x14ac:dyDescent="0.25">
      <c r="A43" s="1">
        <v>2</v>
      </c>
      <c r="B43" s="1" t="s">
        <v>35</v>
      </c>
      <c r="C43" s="8">
        <v>2</v>
      </c>
      <c r="D43" s="26">
        <f t="shared" ref="D43:D59" si="12">C43/M43</f>
        <v>1.9417475728155338E-2</v>
      </c>
      <c r="E43" s="8"/>
      <c r="F43" s="26">
        <f t="shared" ref="F43:F59" si="13">E43/M43</f>
        <v>0</v>
      </c>
      <c r="G43" s="8">
        <v>15</v>
      </c>
      <c r="H43" s="26">
        <f t="shared" ref="H43:H59" si="14">G43/M43</f>
        <v>0.14563106796116504</v>
      </c>
      <c r="I43" s="8">
        <v>41</v>
      </c>
      <c r="J43" s="26">
        <f t="shared" ref="J43:J59" si="15">I43/M43</f>
        <v>0.39805825242718446</v>
      </c>
      <c r="K43" s="8">
        <v>45</v>
      </c>
      <c r="L43" s="26">
        <f t="shared" ref="L43:L59" si="16">K43/M43</f>
        <v>0.43689320388349512</v>
      </c>
      <c r="M43" s="27">
        <f>E43+G43+I43+K43+C43</f>
        <v>103</v>
      </c>
    </row>
    <row r="44" spans="1:31" x14ac:dyDescent="0.25">
      <c r="A44" s="1">
        <v>3</v>
      </c>
      <c r="B44" s="1" t="s">
        <v>36</v>
      </c>
      <c r="C44" s="8">
        <v>2</v>
      </c>
      <c r="D44" s="26">
        <f t="shared" si="12"/>
        <v>1.9417475728155338E-2</v>
      </c>
      <c r="E44" s="8">
        <v>1</v>
      </c>
      <c r="F44" s="26">
        <f t="shared" si="13"/>
        <v>9.7087378640776691E-3</v>
      </c>
      <c r="G44" s="8">
        <v>18</v>
      </c>
      <c r="H44" s="26">
        <f t="shared" si="14"/>
        <v>0.17475728155339806</v>
      </c>
      <c r="I44" s="8">
        <v>37</v>
      </c>
      <c r="J44" s="26">
        <f t="shared" si="15"/>
        <v>0.35922330097087379</v>
      </c>
      <c r="K44" s="8">
        <v>45</v>
      </c>
      <c r="L44" s="26">
        <f t="shared" si="16"/>
        <v>0.43689320388349512</v>
      </c>
      <c r="M44" s="27">
        <f t="shared" ref="M44:M59" si="17">E44+G44+I44+K44+C44</f>
        <v>103</v>
      </c>
    </row>
    <row r="45" spans="1:31" x14ac:dyDescent="0.25">
      <c r="A45" s="1">
        <v>4</v>
      </c>
      <c r="B45" s="1" t="s">
        <v>37</v>
      </c>
      <c r="C45" s="8">
        <v>4</v>
      </c>
      <c r="D45" s="26">
        <f t="shared" si="12"/>
        <v>3.8834951456310676E-2</v>
      </c>
      <c r="E45" s="8">
        <v>3</v>
      </c>
      <c r="F45" s="26">
        <f t="shared" si="13"/>
        <v>2.9126213592233011E-2</v>
      </c>
      <c r="G45" s="8">
        <v>13</v>
      </c>
      <c r="H45" s="26">
        <f t="shared" si="14"/>
        <v>0.12621359223300971</v>
      </c>
      <c r="I45" s="8">
        <v>38</v>
      </c>
      <c r="J45" s="26">
        <f t="shared" si="15"/>
        <v>0.36893203883495146</v>
      </c>
      <c r="K45" s="8">
        <v>45</v>
      </c>
      <c r="L45" s="26">
        <f t="shared" si="16"/>
        <v>0.43689320388349512</v>
      </c>
      <c r="M45" s="27">
        <f t="shared" si="17"/>
        <v>103</v>
      </c>
    </row>
    <row r="46" spans="1:31" x14ac:dyDescent="0.25">
      <c r="A46" s="1">
        <v>5</v>
      </c>
      <c r="B46" s="1" t="s">
        <v>38</v>
      </c>
      <c r="C46" s="8">
        <v>6</v>
      </c>
      <c r="D46" s="26">
        <f t="shared" si="12"/>
        <v>5.8252427184466021E-2</v>
      </c>
      <c r="E46" s="8">
        <v>9</v>
      </c>
      <c r="F46" s="26">
        <f t="shared" si="13"/>
        <v>8.7378640776699032E-2</v>
      </c>
      <c r="G46" s="8">
        <v>18</v>
      </c>
      <c r="H46" s="26">
        <f t="shared" si="14"/>
        <v>0.17475728155339806</v>
      </c>
      <c r="I46" s="8">
        <v>31</v>
      </c>
      <c r="J46" s="26">
        <f t="shared" si="15"/>
        <v>0.30097087378640774</v>
      </c>
      <c r="K46" s="8">
        <v>39</v>
      </c>
      <c r="L46" s="26">
        <f t="shared" si="16"/>
        <v>0.37864077669902912</v>
      </c>
      <c r="M46" s="27">
        <f t="shared" si="17"/>
        <v>103</v>
      </c>
    </row>
    <row r="47" spans="1:31" x14ac:dyDescent="0.25">
      <c r="A47" s="1">
        <v>6</v>
      </c>
      <c r="B47" s="1" t="s">
        <v>39</v>
      </c>
      <c r="C47" s="8">
        <v>5</v>
      </c>
      <c r="D47" s="26">
        <f t="shared" si="12"/>
        <v>4.8543689320388349E-2</v>
      </c>
      <c r="E47" s="8"/>
      <c r="F47" s="26">
        <f t="shared" si="13"/>
        <v>0</v>
      </c>
      <c r="G47" s="8">
        <v>20</v>
      </c>
      <c r="H47" s="26">
        <f t="shared" si="14"/>
        <v>0.1941747572815534</v>
      </c>
      <c r="I47" s="8">
        <v>37</v>
      </c>
      <c r="J47" s="26">
        <f t="shared" si="15"/>
        <v>0.35922330097087379</v>
      </c>
      <c r="K47" s="8">
        <v>41</v>
      </c>
      <c r="L47" s="26">
        <f t="shared" si="16"/>
        <v>0.39805825242718446</v>
      </c>
      <c r="M47" s="27">
        <f t="shared" si="17"/>
        <v>103</v>
      </c>
    </row>
    <row r="48" spans="1:31" x14ac:dyDescent="0.25">
      <c r="A48" s="1">
        <v>7</v>
      </c>
      <c r="B48" s="1" t="s">
        <v>40</v>
      </c>
      <c r="C48" s="8">
        <v>4</v>
      </c>
      <c r="D48" s="26">
        <f t="shared" si="12"/>
        <v>3.8834951456310676E-2</v>
      </c>
      <c r="E48" s="8">
        <v>3</v>
      </c>
      <c r="F48" s="26">
        <f t="shared" si="13"/>
        <v>2.9126213592233011E-2</v>
      </c>
      <c r="G48" s="8">
        <v>22</v>
      </c>
      <c r="H48" s="26">
        <f t="shared" si="14"/>
        <v>0.21359223300970873</v>
      </c>
      <c r="I48" s="8">
        <v>32</v>
      </c>
      <c r="J48" s="26">
        <f t="shared" si="15"/>
        <v>0.31067961165048541</v>
      </c>
      <c r="K48" s="8">
        <v>42</v>
      </c>
      <c r="L48" s="26">
        <f t="shared" si="16"/>
        <v>0.40776699029126212</v>
      </c>
      <c r="M48" s="27">
        <f t="shared" si="17"/>
        <v>103</v>
      </c>
    </row>
    <row r="49" spans="1:13" x14ac:dyDescent="0.25">
      <c r="A49" s="1">
        <v>8</v>
      </c>
      <c r="B49" s="1" t="s">
        <v>41</v>
      </c>
      <c r="C49" s="8">
        <v>1</v>
      </c>
      <c r="D49" s="26">
        <f t="shared" si="12"/>
        <v>9.7087378640776691E-3</v>
      </c>
      <c r="E49" s="8">
        <v>2</v>
      </c>
      <c r="F49" s="26">
        <f t="shared" si="13"/>
        <v>1.9417475728155338E-2</v>
      </c>
      <c r="G49" s="8">
        <v>17</v>
      </c>
      <c r="H49" s="26">
        <f t="shared" si="14"/>
        <v>0.1650485436893204</v>
      </c>
      <c r="I49" s="8">
        <v>48</v>
      </c>
      <c r="J49" s="26">
        <f t="shared" si="15"/>
        <v>0.46601941747572817</v>
      </c>
      <c r="K49" s="8">
        <v>35</v>
      </c>
      <c r="L49" s="26">
        <f t="shared" si="16"/>
        <v>0.33980582524271846</v>
      </c>
      <c r="M49" s="27">
        <f t="shared" si="17"/>
        <v>103</v>
      </c>
    </row>
    <row r="50" spans="1:13" x14ac:dyDescent="0.25">
      <c r="A50" s="1">
        <v>9</v>
      </c>
      <c r="B50" s="1" t="s">
        <v>42</v>
      </c>
      <c r="C50" s="8">
        <v>2</v>
      </c>
      <c r="D50" s="26">
        <f t="shared" si="12"/>
        <v>1.9417475728155338E-2</v>
      </c>
      <c r="E50" s="8">
        <v>1</v>
      </c>
      <c r="F50" s="26">
        <f t="shared" si="13"/>
        <v>9.7087378640776691E-3</v>
      </c>
      <c r="G50" s="8">
        <v>21</v>
      </c>
      <c r="H50" s="26">
        <f t="shared" si="14"/>
        <v>0.20388349514563106</v>
      </c>
      <c r="I50" s="8">
        <v>40</v>
      </c>
      <c r="J50" s="26">
        <f t="shared" si="15"/>
        <v>0.38834951456310679</v>
      </c>
      <c r="K50" s="8">
        <v>39</v>
      </c>
      <c r="L50" s="26">
        <f t="shared" si="16"/>
        <v>0.37864077669902912</v>
      </c>
      <c r="M50" s="27">
        <f t="shared" si="17"/>
        <v>103</v>
      </c>
    </row>
    <row r="51" spans="1:13" x14ac:dyDescent="0.25">
      <c r="A51" s="1">
        <v>10</v>
      </c>
      <c r="B51" s="1" t="s">
        <v>43</v>
      </c>
      <c r="C51" s="8">
        <v>1</v>
      </c>
      <c r="D51" s="26">
        <f t="shared" si="12"/>
        <v>9.7087378640776691E-3</v>
      </c>
      <c r="E51" s="8">
        <v>2</v>
      </c>
      <c r="F51" s="26">
        <f t="shared" si="13"/>
        <v>1.9417475728155338E-2</v>
      </c>
      <c r="G51" s="8">
        <v>14</v>
      </c>
      <c r="H51" s="26">
        <f t="shared" si="14"/>
        <v>0.13592233009708737</v>
      </c>
      <c r="I51" s="8">
        <v>34</v>
      </c>
      <c r="J51" s="26">
        <f t="shared" si="15"/>
        <v>0.3300970873786408</v>
      </c>
      <c r="K51" s="8">
        <v>52</v>
      </c>
      <c r="L51" s="26">
        <f t="shared" si="16"/>
        <v>0.50485436893203883</v>
      </c>
      <c r="M51" s="27">
        <f t="shared" si="17"/>
        <v>103</v>
      </c>
    </row>
    <row r="52" spans="1:13" x14ac:dyDescent="0.25">
      <c r="A52" s="1">
        <v>11</v>
      </c>
      <c r="B52" s="1" t="s">
        <v>44</v>
      </c>
      <c r="C52" s="8">
        <v>2</v>
      </c>
      <c r="D52" s="26">
        <f t="shared" si="12"/>
        <v>1.9417475728155338E-2</v>
      </c>
      <c r="E52" s="8">
        <v>2</v>
      </c>
      <c r="F52" s="26">
        <f t="shared" si="13"/>
        <v>1.9417475728155338E-2</v>
      </c>
      <c r="G52" s="8">
        <v>13</v>
      </c>
      <c r="H52" s="26">
        <f t="shared" si="14"/>
        <v>0.12621359223300971</v>
      </c>
      <c r="I52" s="8">
        <v>43</v>
      </c>
      <c r="J52" s="26">
        <f t="shared" si="15"/>
        <v>0.41747572815533979</v>
      </c>
      <c r="K52" s="8">
        <v>43</v>
      </c>
      <c r="L52" s="26">
        <f t="shared" si="16"/>
        <v>0.41747572815533979</v>
      </c>
      <c r="M52" s="27">
        <f t="shared" si="17"/>
        <v>103</v>
      </c>
    </row>
    <row r="53" spans="1:13" x14ac:dyDescent="0.25">
      <c r="A53" s="1">
        <v>12</v>
      </c>
      <c r="B53" s="1" t="s">
        <v>45</v>
      </c>
      <c r="C53" s="8">
        <v>5</v>
      </c>
      <c r="D53" s="26">
        <f t="shared" si="12"/>
        <v>4.8543689320388349E-2</v>
      </c>
      <c r="E53" s="8">
        <v>1</v>
      </c>
      <c r="F53" s="26">
        <f t="shared" si="13"/>
        <v>9.7087378640776691E-3</v>
      </c>
      <c r="G53" s="8">
        <v>21</v>
      </c>
      <c r="H53" s="26">
        <f t="shared" si="14"/>
        <v>0.20388349514563106</v>
      </c>
      <c r="I53" s="8">
        <v>41</v>
      </c>
      <c r="J53" s="26">
        <f t="shared" si="15"/>
        <v>0.39805825242718446</v>
      </c>
      <c r="K53" s="8">
        <v>35</v>
      </c>
      <c r="L53" s="26">
        <f t="shared" si="16"/>
        <v>0.33980582524271846</v>
      </c>
      <c r="M53" s="27">
        <f t="shared" si="17"/>
        <v>103</v>
      </c>
    </row>
    <row r="54" spans="1:13" x14ac:dyDescent="0.25">
      <c r="A54" s="1">
        <v>13</v>
      </c>
      <c r="B54" s="1" t="s">
        <v>46</v>
      </c>
      <c r="C54" s="8">
        <v>5</v>
      </c>
      <c r="D54" s="26">
        <f t="shared" si="12"/>
        <v>4.8543689320388349E-2</v>
      </c>
      <c r="E54" s="8"/>
      <c r="F54" s="26">
        <f t="shared" si="13"/>
        <v>0</v>
      </c>
      <c r="G54" s="8">
        <v>21</v>
      </c>
      <c r="H54" s="26">
        <f t="shared" si="14"/>
        <v>0.20388349514563106</v>
      </c>
      <c r="I54" s="8">
        <v>38</v>
      </c>
      <c r="J54" s="26">
        <f t="shared" si="15"/>
        <v>0.36893203883495146</v>
      </c>
      <c r="K54" s="8">
        <v>39</v>
      </c>
      <c r="L54" s="26">
        <f t="shared" si="16"/>
        <v>0.37864077669902912</v>
      </c>
      <c r="M54" s="27">
        <f t="shared" si="17"/>
        <v>103</v>
      </c>
    </row>
    <row r="55" spans="1:13" x14ac:dyDescent="0.25">
      <c r="A55" s="1">
        <v>14</v>
      </c>
      <c r="B55" s="1" t="s">
        <v>47</v>
      </c>
      <c r="C55" s="8">
        <v>5</v>
      </c>
      <c r="D55" s="26">
        <f t="shared" si="12"/>
        <v>4.8543689320388349E-2</v>
      </c>
      <c r="E55" s="8">
        <v>1</v>
      </c>
      <c r="F55" s="26">
        <f t="shared" si="13"/>
        <v>9.7087378640776691E-3</v>
      </c>
      <c r="G55" s="8">
        <v>19</v>
      </c>
      <c r="H55" s="26">
        <f t="shared" si="14"/>
        <v>0.18446601941747573</v>
      </c>
      <c r="I55" s="8">
        <v>41</v>
      </c>
      <c r="J55" s="26">
        <f t="shared" si="15"/>
        <v>0.39805825242718446</v>
      </c>
      <c r="K55" s="8">
        <v>37</v>
      </c>
      <c r="L55" s="26">
        <f t="shared" si="16"/>
        <v>0.35922330097087379</v>
      </c>
      <c r="M55" s="27">
        <f t="shared" si="17"/>
        <v>103</v>
      </c>
    </row>
    <row r="56" spans="1:13" x14ac:dyDescent="0.25">
      <c r="A56" s="1">
        <v>15</v>
      </c>
      <c r="B56" s="1" t="s">
        <v>48</v>
      </c>
      <c r="C56" s="8">
        <v>2</v>
      </c>
      <c r="D56" s="26">
        <f t="shared" si="12"/>
        <v>1.9417475728155338E-2</v>
      </c>
      <c r="E56" s="8"/>
      <c r="F56" s="26">
        <f t="shared" si="13"/>
        <v>0</v>
      </c>
      <c r="G56" s="8">
        <v>16</v>
      </c>
      <c r="H56" s="26">
        <f t="shared" si="14"/>
        <v>0.1553398058252427</v>
      </c>
      <c r="I56" s="8">
        <v>44</v>
      </c>
      <c r="J56" s="26">
        <f t="shared" si="15"/>
        <v>0.42718446601941745</v>
      </c>
      <c r="K56" s="8">
        <v>41</v>
      </c>
      <c r="L56" s="26">
        <f t="shared" si="16"/>
        <v>0.39805825242718446</v>
      </c>
      <c r="M56" s="27">
        <f t="shared" si="17"/>
        <v>103</v>
      </c>
    </row>
    <row r="57" spans="1:13" x14ac:dyDescent="0.25">
      <c r="A57" s="1">
        <v>16</v>
      </c>
      <c r="B57" s="1" t="s">
        <v>49</v>
      </c>
      <c r="C57" s="8">
        <v>1</v>
      </c>
      <c r="D57" s="26">
        <f t="shared" si="12"/>
        <v>9.7087378640776691E-3</v>
      </c>
      <c r="E57" s="8">
        <v>1</v>
      </c>
      <c r="F57" s="26">
        <f t="shared" si="13"/>
        <v>9.7087378640776691E-3</v>
      </c>
      <c r="G57" s="8">
        <v>16</v>
      </c>
      <c r="H57" s="26">
        <f t="shared" si="14"/>
        <v>0.1553398058252427</v>
      </c>
      <c r="I57" s="8">
        <v>41</v>
      </c>
      <c r="J57" s="26">
        <f t="shared" si="15"/>
        <v>0.39805825242718446</v>
      </c>
      <c r="K57" s="8">
        <v>44</v>
      </c>
      <c r="L57" s="26">
        <f t="shared" si="16"/>
        <v>0.42718446601941745</v>
      </c>
      <c r="M57" s="27">
        <f t="shared" si="17"/>
        <v>103</v>
      </c>
    </row>
    <row r="58" spans="1:13" x14ac:dyDescent="0.25">
      <c r="A58" s="1">
        <v>17</v>
      </c>
      <c r="B58" s="1" t="s">
        <v>50</v>
      </c>
      <c r="C58" s="8">
        <v>2</v>
      </c>
      <c r="D58" s="26">
        <f t="shared" si="12"/>
        <v>1.9417475728155338E-2</v>
      </c>
      <c r="E58" s="8">
        <v>3</v>
      </c>
      <c r="F58" s="26">
        <f t="shared" si="13"/>
        <v>2.9126213592233011E-2</v>
      </c>
      <c r="G58" s="8">
        <v>18</v>
      </c>
      <c r="H58" s="26">
        <f t="shared" si="14"/>
        <v>0.17475728155339806</v>
      </c>
      <c r="I58" s="8">
        <v>43</v>
      </c>
      <c r="J58" s="26">
        <f t="shared" si="15"/>
        <v>0.41747572815533979</v>
      </c>
      <c r="K58" s="8">
        <v>37</v>
      </c>
      <c r="L58" s="26">
        <f t="shared" si="16"/>
        <v>0.35922330097087379</v>
      </c>
      <c r="M58" s="27">
        <f t="shared" si="17"/>
        <v>103</v>
      </c>
    </row>
    <row r="59" spans="1:13" x14ac:dyDescent="0.25">
      <c r="A59" s="1">
        <v>18</v>
      </c>
      <c r="B59" s="1" t="s">
        <v>51</v>
      </c>
      <c r="C59" s="8">
        <v>1</v>
      </c>
      <c r="D59" s="26">
        <f t="shared" si="12"/>
        <v>9.7087378640776691E-3</v>
      </c>
      <c r="E59" s="8">
        <v>3</v>
      </c>
      <c r="F59" s="26">
        <f t="shared" si="13"/>
        <v>2.9126213592233011E-2</v>
      </c>
      <c r="G59" s="8">
        <v>17</v>
      </c>
      <c r="H59" s="26">
        <f t="shared" si="14"/>
        <v>0.1650485436893204</v>
      </c>
      <c r="I59" s="8">
        <v>44</v>
      </c>
      <c r="J59" s="26">
        <f t="shared" si="15"/>
        <v>0.42718446601941745</v>
      </c>
      <c r="K59" s="8">
        <v>38</v>
      </c>
      <c r="L59" s="26">
        <f t="shared" si="16"/>
        <v>0.36893203883495146</v>
      </c>
      <c r="M59" s="27">
        <f t="shared" si="17"/>
        <v>103</v>
      </c>
    </row>
    <row r="60" spans="1:13" x14ac:dyDescent="0.25">
      <c r="A60" s="1"/>
      <c r="B60" s="2" t="s">
        <v>15</v>
      </c>
      <c r="C60" s="35">
        <f>SUM(C39:C59)</f>
        <v>52</v>
      </c>
      <c r="D60" s="33">
        <f>C60/M60</f>
        <v>2.8047464940668825E-2</v>
      </c>
      <c r="E60" s="35">
        <f>SUM(E39:E59)</f>
        <v>34</v>
      </c>
      <c r="F60" s="33">
        <f>E60/M60</f>
        <v>1.8338727076591153E-2</v>
      </c>
      <c r="G60" s="35">
        <f>SUM(G39:G59)</f>
        <v>311</v>
      </c>
      <c r="H60" s="33">
        <f>G60/M60</f>
        <v>0.16774541531823084</v>
      </c>
      <c r="I60" s="35">
        <f>SUM(I39:I59)</f>
        <v>708</v>
      </c>
      <c r="J60" s="33">
        <f>I60/M60</f>
        <v>0.3818770226537217</v>
      </c>
      <c r="K60" s="35">
        <f t="shared" ref="K60" si="18">SUM(K39:K59)</f>
        <v>749</v>
      </c>
      <c r="L60" s="33">
        <f>K60/M60</f>
        <v>0.4039913700107875</v>
      </c>
      <c r="M60" s="32">
        <f t="shared" ref="M60" si="19">SUM(C60,E60,G60,I60,K60,)</f>
        <v>1854</v>
      </c>
    </row>
    <row r="62" spans="1:13" x14ac:dyDescent="0.25">
      <c r="B62" s="38" t="s">
        <v>88</v>
      </c>
      <c r="C62" s="3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2</v>
      </c>
      <c r="D64" s="26">
        <f>C64/M64</f>
        <v>1.9417475728155338E-2</v>
      </c>
      <c r="E64" s="8">
        <v>1</v>
      </c>
      <c r="F64" s="26">
        <f>E64/M64</f>
        <v>9.7087378640776691E-3</v>
      </c>
      <c r="G64" s="8">
        <v>12</v>
      </c>
      <c r="H64" s="26">
        <f>G64/M64</f>
        <v>0.11650485436893204</v>
      </c>
      <c r="I64" s="8">
        <v>43</v>
      </c>
      <c r="J64" s="26">
        <f>I64/M64</f>
        <v>0.41747572815533979</v>
      </c>
      <c r="K64" s="8">
        <v>45</v>
      </c>
      <c r="L64" s="26">
        <f>K64/M64</f>
        <v>0.43689320388349512</v>
      </c>
      <c r="M64" s="27">
        <f>E64+G64+I64+K64+C64</f>
        <v>103</v>
      </c>
    </row>
    <row r="65" spans="1:13" x14ac:dyDescent="0.25">
      <c r="A65" s="1">
        <v>2</v>
      </c>
      <c r="B65" s="1" t="s">
        <v>53</v>
      </c>
      <c r="C65" s="8">
        <v>1</v>
      </c>
      <c r="D65" s="26">
        <f t="shared" ref="D65:D84" si="20">C65/M65</f>
        <v>9.7087378640776691E-3</v>
      </c>
      <c r="E65" s="8">
        <v>1</v>
      </c>
      <c r="F65" s="26">
        <f t="shared" ref="F65:F84" si="21">E65/M65</f>
        <v>9.7087378640776691E-3</v>
      </c>
      <c r="G65" s="8">
        <v>11</v>
      </c>
      <c r="H65" s="26">
        <f t="shared" ref="H65:H84" si="22">G65/M65</f>
        <v>0.10679611650485436</v>
      </c>
      <c r="I65" s="8">
        <v>47</v>
      </c>
      <c r="J65" s="26">
        <f t="shared" ref="J65:J84" si="23">I65/M65</f>
        <v>0.4563106796116505</v>
      </c>
      <c r="K65" s="8">
        <v>43</v>
      </c>
      <c r="L65" s="26">
        <f t="shared" ref="L65:L84" si="24">K65/M65</f>
        <v>0.41747572815533979</v>
      </c>
      <c r="M65" s="27">
        <f t="shared" ref="M65:M84" si="25">E65+G65+I65+K65+C65</f>
        <v>103</v>
      </c>
    </row>
    <row r="66" spans="1:13" x14ac:dyDescent="0.25">
      <c r="A66" s="1">
        <v>3</v>
      </c>
      <c r="B66" s="1" t="s">
        <v>54</v>
      </c>
      <c r="C66" s="8">
        <v>3</v>
      </c>
      <c r="D66" s="26">
        <f t="shared" si="20"/>
        <v>2.9126213592233011E-2</v>
      </c>
      <c r="E66" s="8">
        <v>2</v>
      </c>
      <c r="F66" s="26">
        <f t="shared" si="21"/>
        <v>1.9417475728155338E-2</v>
      </c>
      <c r="G66" s="8">
        <v>21</v>
      </c>
      <c r="H66" s="26">
        <f t="shared" si="22"/>
        <v>0.20388349514563106</v>
      </c>
      <c r="I66" s="8">
        <v>39</v>
      </c>
      <c r="J66" s="26">
        <f t="shared" si="23"/>
        <v>0.37864077669902912</v>
      </c>
      <c r="K66" s="8">
        <v>38</v>
      </c>
      <c r="L66" s="26">
        <f t="shared" si="24"/>
        <v>0.36893203883495146</v>
      </c>
      <c r="M66" s="27">
        <f t="shared" si="25"/>
        <v>103</v>
      </c>
    </row>
    <row r="67" spans="1:13" x14ac:dyDescent="0.25">
      <c r="A67" s="1">
        <v>4</v>
      </c>
      <c r="B67" s="1" t="s">
        <v>55</v>
      </c>
      <c r="C67" s="8">
        <v>4</v>
      </c>
      <c r="D67" s="26">
        <f t="shared" si="20"/>
        <v>3.8834951456310676E-2</v>
      </c>
      <c r="E67" s="8">
        <v>9</v>
      </c>
      <c r="F67" s="26">
        <f t="shared" si="21"/>
        <v>8.7378640776699032E-2</v>
      </c>
      <c r="G67" s="8">
        <v>23</v>
      </c>
      <c r="H67" s="26">
        <f t="shared" si="22"/>
        <v>0.22330097087378642</v>
      </c>
      <c r="I67" s="8">
        <v>35</v>
      </c>
      <c r="J67" s="26">
        <f t="shared" si="23"/>
        <v>0.33980582524271846</v>
      </c>
      <c r="K67" s="8">
        <v>32</v>
      </c>
      <c r="L67" s="26">
        <f t="shared" si="24"/>
        <v>0.31067961165048541</v>
      </c>
      <c r="M67" s="27">
        <f t="shared" si="25"/>
        <v>103</v>
      </c>
    </row>
    <row r="68" spans="1:13" x14ac:dyDescent="0.25">
      <c r="A68" s="1">
        <v>5</v>
      </c>
      <c r="B68" s="1" t="s">
        <v>56</v>
      </c>
      <c r="C68" s="8">
        <v>2</v>
      </c>
      <c r="D68" s="26">
        <f t="shared" si="20"/>
        <v>1.9417475728155338E-2</v>
      </c>
      <c r="E68" s="8">
        <v>3</v>
      </c>
      <c r="F68" s="26">
        <f t="shared" si="21"/>
        <v>2.9126213592233011E-2</v>
      </c>
      <c r="G68" s="8">
        <v>21</v>
      </c>
      <c r="H68" s="26">
        <f t="shared" si="22"/>
        <v>0.20388349514563106</v>
      </c>
      <c r="I68" s="8">
        <v>42</v>
      </c>
      <c r="J68" s="26">
        <f t="shared" si="23"/>
        <v>0.40776699029126212</v>
      </c>
      <c r="K68" s="8">
        <v>35</v>
      </c>
      <c r="L68" s="26">
        <f t="shared" si="24"/>
        <v>0.33980582524271846</v>
      </c>
      <c r="M68" s="27">
        <f t="shared" si="25"/>
        <v>103</v>
      </c>
    </row>
    <row r="69" spans="1:13" x14ac:dyDescent="0.25">
      <c r="A69" s="1">
        <v>6</v>
      </c>
      <c r="B69" s="1" t="s">
        <v>39</v>
      </c>
      <c r="C69" s="8">
        <v>6</v>
      </c>
      <c r="D69" s="26">
        <f t="shared" si="20"/>
        <v>5.8252427184466021E-2</v>
      </c>
      <c r="E69" s="8">
        <v>5</v>
      </c>
      <c r="F69" s="26">
        <f t="shared" si="21"/>
        <v>4.8543689320388349E-2</v>
      </c>
      <c r="G69" s="8">
        <v>19</v>
      </c>
      <c r="H69" s="26">
        <f t="shared" si="22"/>
        <v>0.18446601941747573</v>
      </c>
      <c r="I69" s="8">
        <v>43</v>
      </c>
      <c r="J69" s="26">
        <f t="shared" si="23"/>
        <v>0.41747572815533979</v>
      </c>
      <c r="K69" s="8">
        <v>30</v>
      </c>
      <c r="L69" s="26">
        <f t="shared" si="24"/>
        <v>0.29126213592233008</v>
      </c>
      <c r="M69" s="27">
        <f t="shared" si="25"/>
        <v>103</v>
      </c>
    </row>
    <row r="70" spans="1:13" x14ac:dyDescent="0.25">
      <c r="A70" s="1">
        <v>7</v>
      </c>
      <c r="B70" s="1" t="s">
        <v>57</v>
      </c>
      <c r="C70" s="8">
        <v>5</v>
      </c>
      <c r="D70" s="26">
        <f t="shared" si="20"/>
        <v>4.8543689320388349E-2</v>
      </c>
      <c r="E70" s="8">
        <v>4</v>
      </c>
      <c r="F70" s="26">
        <f t="shared" si="21"/>
        <v>3.8834951456310676E-2</v>
      </c>
      <c r="G70" s="8">
        <v>30</v>
      </c>
      <c r="H70" s="26">
        <f t="shared" si="22"/>
        <v>0.29126213592233008</v>
      </c>
      <c r="I70" s="8">
        <v>35</v>
      </c>
      <c r="J70" s="26">
        <f t="shared" si="23"/>
        <v>0.33980582524271846</v>
      </c>
      <c r="K70" s="8">
        <v>29</v>
      </c>
      <c r="L70" s="26">
        <f t="shared" si="24"/>
        <v>0.28155339805825241</v>
      </c>
      <c r="M70" s="27">
        <f t="shared" si="25"/>
        <v>103</v>
      </c>
    </row>
    <row r="71" spans="1:13" x14ac:dyDescent="0.25">
      <c r="A71" s="1">
        <v>8</v>
      </c>
      <c r="B71" s="1" t="s">
        <v>58</v>
      </c>
      <c r="C71" s="8">
        <v>3</v>
      </c>
      <c r="D71" s="26">
        <f t="shared" si="20"/>
        <v>2.9126213592233011E-2</v>
      </c>
      <c r="E71" s="8">
        <v>1</v>
      </c>
      <c r="F71" s="26">
        <f t="shared" si="21"/>
        <v>9.7087378640776691E-3</v>
      </c>
      <c r="G71" s="8">
        <v>14</v>
      </c>
      <c r="H71" s="26">
        <f t="shared" si="22"/>
        <v>0.13592233009708737</v>
      </c>
      <c r="I71" s="8">
        <v>32</v>
      </c>
      <c r="J71" s="26">
        <f t="shared" si="23"/>
        <v>0.31067961165048541</v>
      </c>
      <c r="K71" s="8">
        <v>53</v>
      </c>
      <c r="L71" s="26">
        <f t="shared" si="24"/>
        <v>0.5145631067961165</v>
      </c>
      <c r="M71" s="27">
        <f t="shared" si="25"/>
        <v>103</v>
      </c>
    </row>
    <row r="72" spans="1:13" x14ac:dyDescent="0.25">
      <c r="A72" s="1">
        <v>9</v>
      </c>
      <c r="B72" s="1" t="s">
        <v>59</v>
      </c>
      <c r="C72" s="8">
        <v>2</v>
      </c>
      <c r="D72" s="26">
        <f t="shared" si="20"/>
        <v>1.9417475728155338E-2</v>
      </c>
      <c r="E72" s="8">
        <v>3</v>
      </c>
      <c r="F72" s="26">
        <f t="shared" si="21"/>
        <v>2.9126213592233011E-2</v>
      </c>
      <c r="G72" s="8">
        <v>15</v>
      </c>
      <c r="H72" s="26">
        <f t="shared" si="22"/>
        <v>0.14563106796116504</v>
      </c>
      <c r="I72" s="8">
        <v>39</v>
      </c>
      <c r="J72" s="26">
        <f t="shared" si="23"/>
        <v>0.37864077669902912</v>
      </c>
      <c r="K72" s="8">
        <v>44</v>
      </c>
      <c r="L72" s="26">
        <f t="shared" si="24"/>
        <v>0.42718446601941745</v>
      </c>
      <c r="M72" s="27">
        <f t="shared" si="25"/>
        <v>103</v>
      </c>
    </row>
    <row r="73" spans="1:13" x14ac:dyDescent="0.25">
      <c r="A73" s="1">
        <v>10</v>
      </c>
      <c r="B73" s="1" t="s">
        <v>60</v>
      </c>
      <c r="C73" s="8">
        <v>7</v>
      </c>
      <c r="D73" s="26">
        <f t="shared" si="20"/>
        <v>6.7961165048543687E-2</v>
      </c>
      <c r="E73" s="8">
        <v>3</v>
      </c>
      <c r="F73" s="26">
        <f t="shared" si="21"/>
        <v>2.9126213592233011E-2</v>
      </c>
      <c r="G73" s="8">
        <v>14</v>
      </c>
      <c r="H73" s="26">
        <f t="shared" si="22"/>
        <v>0.13592233009708737</v>
      </c>
      <c r="I73" s="8">
        <v>37</v>
      </c>
      <c r="J73" s="26">
        <f t="shared" si="23"/>
        <v>0.35922330097087379</v>
      </c>
      <c r="K73" s="8">
        <v>42</v>
      </c>
      <c r="L73" s="26">
        <f t="shared" si="24"/>
        <v>0.40776699029126212</v>
      </c>
      <c r="M73" s="27">
        <f t="shared" si="25"/>
        <v>103</v>
      </c>
    </row>
    <row r="74" spans="1:13" x14ac:dyDescent="0.25">
      <c r="A74" s="1">
        <v>11</v>
      </c>
      <c r="B74" s="1" t="s">
        <v>61</v>
      </c>
      <c r="C74" s="8">
        <v>8</v>
      </c>
      <c r="D74" s="26">
        <f t="shared" si="20"/>
        <v>7.7669902912621352E-2</v>
      </c>
      <c r="E74" s="8">
        <v>1</v>
      </c>
      <c r="F74" s="26">
        <f t="shared" si="21"/>
        <v>9.7087378640776691E-3</v>
      </c>
      <c r="G74" s="8">
        <v>19</v>
      </c>
      <c r="H74" s="26">
        <f t="shared" si="22"/>
        <v>0.18446601941747573</v>
      </c>
      <c r="I74" s="8">
        <v>37</v>
      </c>
      <c r="J74" s="26">
        <f t="shared" si="23"/>
        <v>0.35922330097087379</v>
      </c>
      <c r="K74" s="8">
        <v>38</v>
      </c>
      <c r="L74" s="26">
        <f t="shared" si="24"/>
        <v>0.36893203883495146</v>
      </c>
      <c r="M74" s="27">
        <f t="shared" si="25"/>
        <v>103</v>
      </c>
    </row>
    <row r="75" spans="1:13" x14ac:dyDescent="0.25">
      <c r="A75" s="1">
        <v>12</v>
      </c>
      <c r="B75" s="1" t="s">
        <v>62</v>
      </c>
      <c r="C75" s="8">
        <v>5</v>
      </c>
      <c r="D75" s="26">
        <f t="shared" si="20"/>
        <v>4.8543689320388349E-2</v>
      </c>
      <c r="E75" s="8">
        <v>2</v>
      </c>
      <c r="F75" s="26">
        <f t="shared" si="21"/>
        <v>1.9417475728155338E-2</v>
      </c>
      <c r="G75" s="8">
        <v>24</v>
      </c>
      <c r="H75" s="26">
        <f t="shared" si="22"/>
        <v>0.23300970873786409</v>
      </c>
      <c r="I75" s="8">
        <v>39</v>
      </c>
      <c r="J75" s="26">
        <f t="shared" si="23"/>
        <v>0.37864077669902912</v>
      </c>
      <c r="K75" s="8">
        <v>33</v>
      </c>
      <c r="L75" s="26">
        <f t="shared" si="24"/>
        <v>0.32038834951456313</v>
      </c>
      <c r="M75" s="27">
        <f t="shared" si="25"/>
        <v>103</v>
      </c>
    </row>
    <row r="76" spans="1:13" x14ac:dyDescent="0.25">
      <c r="A76" s="1">
        <v>13</v>
      </c>
      <c r="B76" s="1" t="s">
        <v>63</v>
      </c>
      <c r="C76" s="8">
        <v>5</v>
      </c>
      <c r="D76" s="26">
        <f t="shared" si="20"/>
        <v>4.8543689320388349E-2</v>
      </c>
      <c r="E76" s="8">
        <v>1</v>
      </c>
      <c r="F76" s="26">
        <f t="shared" si="21"/>
        <v>9.7087378640776691E-3</v>
      </c>
      <c r="G76" s="8">
        <v>25</v>
      </c>
      <c r="H76" s="26">
        <f t="shared" si="22"/>
        <v>0.24271844660194175</v>
      </c>
      <c r="I76" s="8">
        <v>36</v>
      </c>
      <c r="J76" s="26">
        <f t="shared" si="23"/>
        <v>0.34951456310679613</v>
      </c>
      <c r="K76" s="8">
        <v>36</v>
      </c>
      <c r="L76" s="26">
        <f t="shared" si="24"/>
        <v>0.34951456310679613</v>
      </c>
      <c r="M76" s="27">
        <f t="shared" si="25"/>
        <v>103</v>
      </c>
    </row>
    <row r="77" spans="1:13" x14ac:dyDescent="0.25">
      <c r="A77" s="1">
        <v>14</v>
      </c>
      <c r="B77" s="1" t="s">
        <v>64</v>
      </c>
      <c r="C77" s="8">
        <v>3</v>
      </c>
      <c r="D77" s="26">
        <f t="shared" si="20"/>
        <v>2.9126213592233011E-2</v>
      </c>
      <c r="E77" s="8">
        <v>5</v>
      </c>
      <c r="F77" s="26">
        <f t="shared" si="21"/>
        <v>4.8543689320388349E-2</v>
      </c>
      <c r="G77" s="8">
        <v>25</v>
      </c>
      <c r="H77" s="26">
        <f t="shared" si="22"/>
        <v>0.24271844660194175</v>
      </c>
      <c r="I77" s="8">
        <v>35</v>
      </c>
      <c r="J77" s="26">
        <f t="shared" si="23"/>
        <v>0.33980582524271846</v>
      </c>
      <c r="K77" s="8">
        <v>35</v>
      </c>
      <c r="L77" s="26">
        <f t="shared" si="24"/>
        <v>0.33980582524271846</v>
      </c>
      <c r="M77" s="27">
        <f t="shared" si="25"/>
        <v>103</v>
      </c>
    </row>
    <row r="78" spans="1:13" x14ac:dyDescent="0.25">
      <c r="A78" s="1">
        <v>15</v>
      </c>
      <c r="B78" s="1" t="s">
        <v>65</v>
      </c>
      <c r="C78" s="8">
        <v>5</v>
      </c>
      <c r="D78" s="26">
        <f t="shared" si="20"/>
        <v>4.8543689320388349E-2</v>
      </c>
      <c r="E78" s="8">
        <v>2</v>
      </c>
      <c r="F78" s="26">
        <f t="shared" si="21"/>
        <v>1.9417475728155338E-2</v>
      </c>
      <c r="G78" s="8">
        <v>23</v>
      </c>
      <c r="H78" s="26">
        <f t="shared" si="22"/>
        <v>0.22330097087378642</v>
      </c>
      <c r="I78" s="8">
        <v>40</v>
      </c>
      <c r="J78" s="26">
        <f t="shared" si="23"/>
        <v>0.38834951456310679</v>
      </c>
      <c r="K78" s="8">
        <v>33</v>
      </c>
      <c r="L78" s="26">
        <f t="shared" si="24"/>
        <v>0.32038834951456313</v>
      </c>
      <c r="M78" s="27">
        <f t="shared" si="25"/>
        <v>103</v>
      </c>
    </row>
    <row r="79" spans="1:13" x14ac:dyDescent="0.25">
      <c r="A79" s="1">
        <v>16</v>
      </c>
      <c r="B79" s="1" t="s">
        <v>66</v>
      </c>
      <c r="C79" s="8">
        <v>2</v>
      </c>
      <c r="D79" s="26">
        <f t="shared" si="20"/>
        <v>1.9417475728155338E-2</v>
      </c>
      <c r="E79" s="8">
        <v>3</v>
      </c>
      <c r="F79" s="26">
        <f t="shared" si="21"/>
        <v>2.9126213592233011E-2</v>
      </c>
      <c r="G79" s="8">
        <v>20</v>
      </c>
      <c r="H79" s="26">
        <f t="shared" si="22"/>
        <v>0.1941747572815534</v>
      </c>
      <c r="I79" s="8">
        <v>44</v>
      </c>
      <c r="J79" s="26">
        <f t="shared" si="23"/>
        <v>0.42718446601941745</v>
      </c>
      <c r="K79" s="8">
        <v>34</v>
      </c>
      <c r="L79" s="26">
        <f t="shared" si="24"/>
        <v>0.3300970873786408</v>
      </c>
      <c r="M79" s="27">
        <f t="shared" si="25"/>
        <v>103</v>
      </c>
    </row>
    <row r="80" spans="1:13" x14ac:dyDescent="0.25">
      <c r="A80" s="1">
        <v>17</v>
      </c>
      <c r="B80" s="1" t="s">
        <v>67</v>
      </c>
      <c r="C80" s="8">
        <v>2</v>
      </c>
      <c r="D80" s="26">
        <f t="shared" si="20"/>
        <v>1.9417475728155338E-2</v>
      </c>
      <c r="E80" s="8">
        <v>4</v>
      </c>
      <c r="F80" s="26">
        <f t="shared" si="21"/>
        <v>3.8834951456310676E-2</v>
      </c>
      <c r="G80" s="8">
        <v>21</v>
      </c>
      <c r="H80" s="26">
        <f t="shared" si="22"/>
        <v>0.20388349514563106</v>
      </c>
      <c r="I80" s="8">
        <v>38</v>
      </c>
      <c r="J80" s="26">
        <f t="shared" si="23"/>
        <v>0.36893203883495146</v>
      </c>
      <c r="K80" s="8">
        <v>38</v>
      </c>
      <c r="L80" s="26">
        <f t="shared" si="24"/>
        <v>0.36893203883495146</v>
      </c>
      <c r="M80" s="27">
        <f t="shared" si="25"/>
        <v>103</v>
      </c>
    </row>
    <row r="81" spans="1:13" x14ac:dyDescent="0.25">
      <c r="A81" s="1">
        <v>18</v>
      </c>
      <c r="B81" s="1" t="s">
        <v>68</v>
      </c>
      <c r="C81" s="8">
        <v>7</v>
      </c>
      <c r="D81" s="26">
        <f t="shared" si="20"/>
        <v>6.7961165048543687E-2</v>
      </c>
      <c r="E81" s="8">
        <v>4</v>
      </c>
      <c r="F81" s="26">
        <f t="shared" si="21"/>
        <v>3.8834951456310676E-2</v>
      </c>
      <c r="G81" s="8">
        <v>25</v>
      </c>
      <c r="H81" s="26">
        <f t="shared" si="22"/>
        <v>0.24271844660194175</v>
      </c>
      <c r="I81" s="8">
        <v>36</v>
      </c>
      <c r="J81" s="26">
        <f t="shared" si="23"/>
        <v>0.34951456310679613</v>
      </c>
      <c r="K81" s="8">
        <v>31</v>
      </c>
      <c r="L81" s="26">
        <f t="shared" si="24"/>
        <v>0.30097087378640774</v>
      </c>
      <c r="M81" s="27">
        <f t="shared" si="25"/>
        <v>103</v>
      </c>
    </row>
    <row r="82" spans="1:13" x14ac:dyDescent="0.25">
      <c r="A82" s="1">
        <v>19</v>
      </c>
      <c r="B82" s="1" t="s">
        <v>69</v>
      </c>
      <c r="C82" s="8">
        <v>4</v>
      </c>
      <c r="D82" s="26">
        <f t="shared" si="20"/>
        <v>3.8834951456310676E-2</v>
      </c>
      <c r="E82" s="8">
        <v>3</v>
      </c>
      <c r="F82" s="26">
        <f t="shared" si="21"/>
        <v>2.9126213592233011E-2</v>
      </c>
      <c r="G82" s="8">
        <v>22</v>
      </c>
      <c r="H82" s="26">
        <f t="shared" si="22"/>
        <v>0.21359223300970873</v>
      </c>
      <c r="I82" s="8">
        <v>39</v>
      </c>
      <c r="J82" s="26">
        <f t="shared" si="23"/>
        <v>0.37864077669902912</v>
      </c>
      <c r="K82" s="8">
        <v>35</v>
      </c>
      <c r="L82" s="26">
        <f t="shared" si="24"/>
        <v>0.33980582524271846</v>
      </c>
      <c r="M82" s="27">
        <f t="shared" si="25"/>
        <v>103</v>
      </c>
    </row>
    <row r="83" spans="1:13" x14ac:dyDescent="0.25">
      <c r="A83" s="1">
        <v>20</v>
      </c>
      <c r="B83" s="1" t="s">
        <v>70</v>
      </c>
      <c r="C83" s="8">
        <v>4</v>
      </c>
      <c r="D83" s="26">
        <f t="shared" si="20"/>
        <v>3.8834951456310676E-2</v>
      </c>
      <c r="E83" s="8">
        <v>2</v>
      </c>
      <c r="F83" s="26">
        <f t="shared" si="21"/>
        <v>1.9417475728155338E-2</v>
      </c>
      <c r="G83" s="8">
        <v>21</v>
      </c>
      <c r="H83" s="26">
        <f t="shared" si="22"/>
        <v>0.20388349514563106</v>
      </c>
      <c r="I83" s="8">
        <v>43</v>
      </c>
      <c r="J83" s="26">
        <f t="shared" si="23"/>
        <v>0.41747572815533979</v>
      </c>
      <c r="K83" s="8">
        <v>33</v>
      </c>
      <c r="L83" s="26">
        <f t="shared" si="24"/>
        <v>0.32038834951456313</v>
      </c>
      <c r="M83" s="27">
        <f t="shared" si="25"/>
        <v>103</v>
      </c>
    </row>
    <row r="84" spans="1:13" x14ac:dyDescent="0.25">
      <c r="A84" s="1">
        <v>21</v>
      </c>
      <c r="B84" s="1" t="s">
        <v>71</v>
      </c>
      <c r="C84" s="8">
        <v>4</v>
      </c>
      <c r="D84" s="26">
        <f t="shared" si="20"/>
        <v>3.8834951456310676E-2</v>
      </c>
      <c r="E84" s="8">
        <v>4</v>
      </c>
      <c r="F84" s="26">
        <f t="shared" si="21"/>
        <v>3.8834951456310676E-2</v>
      </c>
      <c r="G84" s="8">
        <v>19</v>
      </c>
      <c r="H84" s="26">
        <f t="shared" si="22"/>
        <v>0.18446601941747573</v>
      </c>
      <c r="I84" s="8">
        <v>41</v>
      </c>
      <c r="J84" s="26">
        <f t="shared" si="23"/>
        <v>0.39805825242718446</v>
      </c>
      <c r="K84" s="8">
        <v>35</v>
      </c>
      <c r="L84" s="26">
        <f t="shared" si="24"/>
        <v>0.33980582524271846</v>
      </c>
      <c r="M84" s="27">
        <f t="shared" si="25"/>
        <v>103</v>
      </c>
    </row>
    <row r="85" spans="1:13" x14ac:dyDescent="0.25">
      <c r="A85" s="1"/>
      <c r="B85" s="2" t="s">
        <v>15</v>
      </c>
      <c r="C85" s="35">
        <f>SUM(C64:C84)</f>
        <v>84</v>
      </c>
      <c r="D85" s="33">
        <f>C85/M85</f>
        <v>3.8834951456310676E-2</v>
      </c>
      <c r="E85" s="35">
        <f>SUM(E64:E84)</f>
        <v>63</v>
      </c>
      <c r="F85" s="33">
        <f>E85/M85</f>
        <v>2.9126213592233011E-2</v>
      </c>
      <c r="G85" s="35">
        <f>SUM(G64:G84)</f>
        <v>424</v>
      </c>
      <c r="H85" s="33">
        <f>G85/M85</f>
        <v>0.19602404068423485</v>
      </c>
      <c r="I85" s="35">
        <f>SUM(I64:I84)</f>
        <v>820</v>
      </c>
      <c r="J85" s="33">
        <f>I85/M85</f>
        <v>0.37910309754969951</v>
      </c>
      <c r="K85" s="35">
        <f t="shared" ref="K85" si="26">SUM(K64:K84)</f>
        <v>772</v>
      </c>
      <c r="L85" s="33">
        <f>K85/M85</f>
        <v>0.35691169671752199</v>
      </c>
      <c r="M85" s="32">
        <f t="shared" ref="M85" si="27">SUM(C85,E85,G85,I85,K85,)</f>
        <v>2163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2" zoomScale="70" zoomScaleNormal="70" workbookViewId="0">
      <selection activeCell="F94" sqref="A1:XFD1048576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34</v>
      </c>
      <c r="D4" s="26">
        <f>C4/K4</f>
        <v>8.5793590714105476E-3</v>
      </c>
      <c r="E4" s="8">
        <v>16</v>
      </c>
      <c r="F4" s="26">
        <f>E4/K4</f>
        <v>4.0373454453696694E-3</v>
      </c>
      <c r="G4" s="8">
        <v>690</v>
      </c>
      <c r="H4" s="26">
        <f>G4/K4</f>
        <v>0.17411052233156699</v>
      </c>
      <c r="I4" s="8">
        <v>3223</v>
      </c>
      <c r="J4" s="26">
        <f>I4/K4</f>
        <v>0.81327277315165281</v>
      </c>
      <c r="K4" s="27">
        <f>C4+E4+G4+I4</f>
        <v>3963</v>
      </c>
      <c r="L4" s="6"/>
    </row>
    <row r="5" spans="1:18" x14ac:dyDescent="0.25">
      <c r="A5" s="1">
        <v>2</v>
      </c>
      <c r="B5" s="1" t="s">
        <v>1</v>
      </c>
      <c r="C5" s="8"/>
      <c r="D5" s="26">
        <f t="shared" ref="D5:D18" si="0">C5/K5</f>
        <v>0</v>
      </c>
      <c r="E5" s="8">
        <v>12</v>
      </c>
      <c r="F5" s="26">
        <f t="shared" ref="F5:F18" si="1">E5/K5</f>
        <v>3.0280090840272521E-3</v>
      </c>
      <c r="G5" s="8">
        <v>734</v>
      </c>
      <c r="H5" s="26">
        <f t="shared" ref="H5:H18" si="2">G5/K5</f>
        <v>0.18521322230633358</v>
      </c>
      <c r="I5" s="8">
        <v>3217</v>
      </c>
      <c r="J5" s="26">
        <f t="shared" ref="J5:J18" si="3">I5/K5</f>
        <v>0.81175876860963914</v>
      </c>
      <c r="K5" s="27">
        <f t="shared" ref="K5:K18" si="4">C5+E5+G5+I5</f>
        <v>3963</v>
      </c>
      <c r="L5" s="7"/>
    </row>
    <row r="6" spans="1:18" x14ac:dyDescent="0.25">
      <c r="A6" s="1">
        <v>3</v>
      </c>
      <c r="B6" s="1" t="s">
        <v>2</v>
      </c>
      <c r="C6" s="8"/>
      <c r="D6" s="26">
        <f t="shared" si="0"/>
        <v>0</v>
      </c>
      <c r="E6" s="8">
        <v>22</v>
      </c>
      <c r="F6" s="26">
        <f t="shared" si="1"/>
        <v>5.5513499873832955E-3</v>
      </c>
      <c r="G6" s="8">
        <v>729</v>
      </c>
      <c r="H6" s="26">
        <f t="shared" si="2"/>
        <v>0.18395155185465556</v>
      </c>
      <c r="I6" s="8">
        <v>3212</v>
      </c>
      <c r="J6" s="26">
        <f t="shared" si="3"/>
        <v>0.81049709815796112</v>
      </c>
      <c r="K6" s="27">
        <f t="shared" si="4"/>
        <v>3963</v>
      </c>
      <c r="L6" s="7"/>
    </row>
    <row r="7" spans="1:18" x14ac:dyDescent="0.25">
      <c r="A7" s="1">
        <v>4</v>
      </c>
      <c r="B7" s="1" t="s">
        <v>3</v>
      </c>
      <c r="C7" s="8">
        <v>1</v>
      </c>
      <c r="D7" s="26">
        <f t="shared" si="0"/>
        <v>2.5233409033560434E-4</v>
      </c>
      <c r="E7" s="8">
        <v>13</v>
      </c>
      <c r="F7" s="26">
        <f t="shared" si="1"/>
        <v>3.2803431743628564E-3</v>
      </c>
      <c r="G7" s="8">
        <v>692</v>
      </c>
      <c r="H7" s="26">
        <f t="shared" si="2"/>
        <v>0.1746151905122382</v>
      </c>
      <c r="I7" s="8">
        <v>3257</v>
      </c>
      <c r="J7" s="26">
        <f t="shared" si="3"/>
        <v>0.8218521322230633</v>
      </c>
      <c r="K7" s="27">
        <f t="shared" si="4"/>
        <v>3963</v>
      </c>
      <c r="L7" s="7"/>
    </row>
    <row r="8" spans="1:18" x14ac:dyDescent="0.25">
      <c r="A8" s="1">
        <v>5</v>
      </c>
      <c r="B8" s="1" t="s">
        <v>4</v>
      </c>
      <c r="C8" s="8"/>
      <c r="D8" s="26">
        <f t="shared" si="0"/>
        <v>0</v>
      </c>
      <c r="E8" s="8">
        <v>22</v>
      </c>
      <c r="F8" s="26">
        <f t="shared" si="1"/>
        <v>5.5513499873832955E-3</v>
      </c>
      <c r="G8" s="8">
        <v>712</v>
      </c>
      <c r="H8" s="26">
        <f t="shared" si="2"/>
        <v>0.17966187231895028</v>
      </c>
      <c r="I8" s="8">
        <v>3229</v>
      </c>
      <c r="J8" s="26">
        <f t="shared" si="3"/>
        <v>0.81478677769366636</v>
      </c>
      <c r="K8" s="27">
        <f t="shared" si="4"/>
        <v>3963</v>
      </c>
      <c r="L8" s="7"/>
    </row>
    <row r="9" spans="1:18" x14ac:dyDescent="0.25">
      <c r="A9" s="1">
        <v>6</v>
      </c>
      <c r="B9" s="1" t="s">
        <v>5</v>
      </c>
      <c r="C9" s="8">
        <v>2</v>
      </c>
      <c r="D9" s="26">
        <f t="shared" si="0"/>
        <v>5.0466818067120868E-4</v>
      </c>
      <c r="E9" s="8">
        <v>20</v>
      </c>
      <c r="F9" s="26">
        <f t="shared" si="1"/>
        <v>5.0466818067120868E-3</v>
      </c>
      <c r="G9" s="8">
        <v>698</v>
      </c>
      <c r="H9" s="26">
        <f t="shared" si="2"/>
        <v>0.17612919505425184</v>
      </c>
      <c r="I9" s="8">
        <v>3243</v>
      </c>
      <c r="J9" s="26">
        <f t="shared" si="3"/>
        <v>0.81831945495836489</v>
      </c>
      <c r="K9" s="27">
        <f t="shared" si="4"/>
        <v>3963</v>
      </c>
      <c r="L9" s="7"/>
    </row>
    <row r="10" spans="1:18" x14ac:dyDescent="0.25">
      <c r="A10" s="1">
        <v>7</v>
      </c>
      <c r="B10" s="1" t="s">
        <v>6</v>
      </c>
      <c r="C10" s="8">
        <v>1</v>
      </c>
      <c r="D10" s="26">
        <f t="shared" si="0"/>
        <v>2.5233409033560434E-4</v>
      </c>
      <c r="E10" s="8">
        <v>38</v>
      </c>
      <c r="F10" s="26">
        <f t="shared" si="1"/>
        <v>9.5886954327529649E-3</v>
      </c>
      <c r="G10" s="8">
        <v>683</v>
      </c>
      <c r="H10" s="26">
        <f t="shared" si="2"/>
        <v>0.17234418369921775</v>
      </c>
      <c r="I10" s="8">
        <v>3241</v>
      </c>
      <c r="J10" s="26">
        <f t="shared" si="3"/>
        <v>0.8178147867776937</v>
      </c>
      <c r="K10" s="27">
        <f t="shared" si="4"/>
        <v>3963</v>
      </c>
      <c r="L10" s="7"/>
    </row>
    <row r="11" spans="1:18" x14ac:dyDescent="0.25">
      <c r="A11" s="1">
        <v>8</v>
      </c>
      <c r="B11" s="1" t="s">
        <v>7</v>
      </c>
      <c r="C11" s="8">
        <v>1</v>
      </c>
      <c r="D11" s="26">
        <f t="shared" si="0"/>
        <v>2.5233409033560434E-4</v>
      </c>
      <c r="E11" s="8">
        <v>32</v>
      </c>
      <c r="F11" s="26">
        <f t="shared" si="1"/>
        <v>8.0746908907393389E-3</v>
      </c>
      <c r="G11" s="8">
        <v>692</v>
      </c>
      <c r="H11" s="26">
        <f t="shared" si="2"/>
        <v>0.1746151905122382</v>
      </c>
      <c r="I11" s="8">
        <v>3238</v>
      </c>
      <c r="J11" s="26">
        <f t="shared" si="3"/>
        <v>0.81705778450668687</v>
      </c>
      <c r="K11" s="27">
        <f t="shared" si="4"/>
        <v>3963</v>
      </c>
      <c r="L11" s="7"/>
    </row>
    <row r="12" spans="1:18" x14ac:dyDescent="0.25">
      <c r="A12" s="1">
        <v>9</v>
      </c>
      <c r="B12" s="1" t="s">
        <v>8</v>
      </c>
      <c r="C12" s="8"/>
      <c r="D12" s="26">
        <f t="shared" si="0"/>
        <v>0</v>
      </c>
      <c r="E12" s="8">
        <v>14</v>
      </c>
      <c r="F12" s="26">
        <f t="shared" si="1"/>
        <v>3.5326772646984608E-3</v>
      </c>
      <c r="G12" s="8">
        <v>716</v>
      </c>
      <c r="H12" s="26">
        <f t="shared" si="2"/>
        <v>0.18067120868029271</v>
      </c>
      <c r="I12" s="8">
        <v>3233</v>
      </c>
      <c r="J12" s="26">
        <f t="shared" si="3"/>
        <v>0.81579611405500885</v>
      </c>
      <c r="K12" s="27">
        <f t="shared" si="4"/>
        <v>3963</v>
      </c>
      <c r="L12" s="7"/>
    </row>
    <row r="13" spans="1:18" x14ac:dyDescent="0.25">
      <c r="A13" s="1">
        <v>10</v>
      </c>
      <c r="B13" s="1" t="s">
        <v>9</v>
      </c>
      <c r="C13" s="8"/>
      <c r="D13" s="26">
        <f t="shared" si="0"/>
        <v>0</v>
      </c>
      <c r="E13" s="8">
        <v>9</v>
      </c>
      <c r="F13" s="26">
        <f t="shared" si="1"/>
        <v>2.2710068130204391E-3</v>
      </c>
      <c r="G13" s="8">
        <v>674</v>
      </c>
      <c r="H13" s="26">
        <f t="shared" si="2"/>
        <v>0.17007317688619733</v>
      </c>
      <c r="I13" s="8">
        <v>3280</v>
      </c>
      <c r="J13" s="26">
        <f t="shared" si="3"/>
        <v>0.82765581630078222</v>
      </c>
      <c r="K13" s="27">
        <f t="shared" si="4"/>
        <v>3963</v>
      </c>
      <c r="L13" s="7"/>
    </row>
    <row r="14" spans="1:18" x14ac:dyDescent="0.25">
      <c r="A14" s="1">
        <v>11</v>
      </c>
      <c r="B14" s="1" t="s">
        <v>10</v>
      </c>
      <c r="C14" s="8"/>
      <c r="D14" s="26">
        <f t="shared" si="0"/>
        <v>0</v>
      </c>
      <c r="E14" s="8">
        <v>9</v>
      </c>
      <c r="F14" s="26">
        <f t="shared" si="1"/>
        <v>2.2710068130204391E-3</v>
      </c>
      <c r="G14" s="8">
        <v>692</v>
      </c>
      <c r="H14" s="26">
        <f t="shared" si="2"/>
        <v>0.1746151905122382</v>
      </c>
      <c r="I14" s="8">
        <v>3262</v>
      </c>
      <c r="J14" s="26">
        <f t="shared" si="3"/>
        <v>0.82311380267474132</v>
      </c>
      <c r="K14" s="27">
        <f t="shared" si="4"/>
        <v>3963</v>
      </c>
      <c r="L14" s="7"/>
      <c r="Q14" s="44"/>
      <c r="R14" s="44"/>
    </row>
    <row r="15" spans="1:18" x14ac:dyDescent="0.25">
      <c r="A15" s="1">
        <v>12</v>
      </c>
      <c r="B15" s="1" t="s">
        <v>11</v>
      </c>
      <c r="C15" s="8">
        <v>1</v>
      </c>
      <c r="D15" s="26">
        <f t="shared" si="0"/>
        <v>2.5233409033560434E-4</v>
      </c>
      <c r="E15" s="8">
        <v>8</v>
      </c>
      <c r="F15" s="26">
        <f t="shared" si="1"/>
        <v>2.0186727226848347E-3</v>
      </c>
      <c r="G15" s="8">
        <v>680</v>
      </c>
      <c r="H15" s="26">
        <f t="shared" si="2"/>
        <v>0.17158718142821094</v>
      </c>
      <c r="I15" s="8">
        <v>3274</v>
      </c>
      <c r="J15" s="26">
        <f t="shared" si="3"/>
        <v>0.82614181175876866</v>
      </c>
      <c r="K15" s="27">
        <f t="shared" si="4"/>
        <v>3963</v>
      </c>
      <c r="L15" s="7"/>
      <c r="R15" s="9"/>
    </row>
    <row r="16" spans="1:18" x14ac:dyDescent="0.25">
      <c r="A16" s="1">
        <v>13</v>
      </c>
      <c r="B16" s="1" t="s">
        <v>12</v>
      </c>
      <c r="C16" s="8">
        <v>9</v>
      </c>
      <c r="D16" s="26">
        <f t="shared" si="0"/>
        <v>2.2710068130204391E-3</v>
      </c>
      <c r="E16" s="8">
        <v>44</v>
      </c>
      <c r="F16" s="26">
        <f t="shared" si="1"/>
        <v>1.1102699974766591E-2</v>
      </c>
      <c r="G16" s="8">
        <v>726</v>
      </c>
      <c r="H16" s="26">
        <f t="shared" si="2"/>
        <v>0.18319454958364875</v>
      </c>
      <c r="I16" s="8">
        <v>3184</v>
      </c>
      <c r="J16" s="26">
        <f t="shared" si="3"/>
        <v>0.80343174362856418</v>
      </c>
      <c r="K16" s="27">
        <f t="shared" si="4"/>
        <v>3963</v>
      </c>
      <c r="L16" s="7"/>
    </row>
    <row r="17" spans="1:31" x14ac:dyDescent="0.25">
      <c r="A17" s="1">
        <v>14</v>
      </c>
      <c r="B17" s="1" t="s">
        <v>13</v>
      </c>
      <c r="C17" s="8"/>
      <c r="D17" s="26">
        <f t="shared" si="0"/>
        <v>0</v>
      </c>
      <c r="E17" s="8">
        <v>4</v>
      </c>
      <c r="F17" s="26">
        <f t="shared" si="1"/>
        <v>1.0093363613424174E-3</v>
      </c>
      <c r="G17" s="8">
        <v>687</v>
      </c>
      <c r="H17" s="26">
        <f t="shared" si="2"/>
        <v>0.17335352006056018</v>
      </c>
      <c r="I17" s="8">
        <v>3272</v>
      </c>
      <c r="J17" s="26">
        <f t="shared" si="3"/>
        <v>0.82563714357809737</v>
      </c>
      <c r="K17" s="27">
        <f t="shared" si="4"/>
        <v>3963</v>
      </c>
      <c r="L17" s="7"/>
    </row>
    <row r="18" spans="1:31" x14ac:dyDescent="0.25">
      <c r="A18" s="1">
        <v>15</v>
      </c>
      <c r="B18" s="1" t="s">
        <v>14</v>
      </c>
      <c r="C18" s="8"/>
      <c r="D18" s="26">
        <f t="shared" si="0"/>
        <v>0</v>
      </c>
      <c r="E18" s="8">
        <v>2</v>
      </c>
      <c r="F18" s="26">
        <f t="shared" si="1"/>
        <v>5.0466818067120868E-4</v>
      </c>
      <c r="G18" s="8">
        <v>677</v>
      </c>
      <c r="H18" s="26">
        <f t="shared" si="2"/>
        <v>0.17083017915720414</v>
      </c>
      <c r="I18" s="8">
        <v>3284</v>
      </c>
      <c r="J18" s="26">
        <f t="shared" si="3"/>
        <v>0.8286651526621247</v>
      </c>
      <c r="K18" s="27">
        <f t="shared" si="4"/>
        <v>3963</v>
      </c>
      <c r="L18" s="6"/>
    </row>
    <row r="19" spans="1:31" x14ac:dyDescent="0.25">
      <c r="A19" s="1"/>
      <c r="B19" s="2" t="s">
        <v>15</v>
      </c>
      <c r="C19" s="32">
        <f>SUM(C4:C18)</f>
        <v>49</v>
      </c>
      <c r="D19" s="33">
        <f>C19/K19</f>
        <v>8.2429136176297418E-4</v>
      </c>
      <c r="E19" s="32">
        <f>SUM(E4:E18)</f>
        <v>265</v>
      </c>
      <c r="F19" s="33">
        <f>E19/K19</f>
        <v>4.4579022625956767E-3</v>
      </c>
      <c r="G19" s="32">
        <f>SUM(G4:G18)</f>
        <v>10482</v>
      </c>
      <c r="H19" s="34">
        <f>G19/K19</f>
        <v>0.17633106232652032</v>
      </c>
      <c r="I19" s="32">
        <f>SUM(I4:I18)</f>
        <v>48649</v>
      </c>
      <c r="J19" s="34">
        <f>I19/K19</f>
        <v>0.81838674404912104</v>
      </c>
      <c r="K19" s="32">
        <f t="shared" ref="K19" si="5">SUM(C19,E19,G19,I19,)</f>
        <v>59445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2</v>
      </c>
      <c r="D23" s="26">
        <f>C23/K23</f>
        <v>2.0325203252032522E-3</v>
      </c>
      <c r="E23" s="8">
        <v>11</v>
      </c>
      <c r="F23" s="26">
        <f t="shared" ref="F23:F37" si="6">E23/K23</f>
        <v>1.1178861788617886E-2</v>
      </c>
      <c r="G23" s="8">
        <v>181</v>
      </c>
      <c r="H23" s="26">
        <f>G23/K23</f>
        <v>0.1839430894308943</v>
      </c>
      <c r="I23" s="8">
        <v>790</v>
      </c>
      <c r="J23" s="26">
        <f>I23/K23</f>
        <v>0.80284552845528456</v>
      </c>
      <c r="K23" s="27">
        <f>C23+E23+G23+I23</f>
        <v>984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1</v>
      </c>
      <c r="D24" s="26">
        <f t="shared" ref="D24:D37" si="7">C24/K24</f>
        <v>1.0162601626016261E-3</v>
      </c>
      <c r="E24" s="8">
        <v>3</v>
      </c>
      <c r="F24" s="26">
        <f t="shared" si="6"/>
        <v>3.0487804878048782E-3</v>
      </c>
      <c r="G24" s="8">
        <v>190</v>
      </c>
      <c r="H24" s="26">
        <f t="shared" ref="H24:H37" si="8">G24/K24</f>
        <v>0.19308943089430894</v>
      </c>
      <c r="I24" s="8">
        <v>790</v>
      </c>
      <c r="J24" s="26">
        <f t="shared" ref="J24:J37" si="9">I24/K24</f>
        <v>0.80284552845528456</v>
      </c>
      <c r="K24" s="27">
        <f t="shared" ref="K24:K37" si="10">C24+E24+G24+I24</f>
        <v>984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1</v>
      </c>
      <c r="D25" s="26">
        <f t="shared" si="7"/>
        <v>1.0162601626016261E-3</v>
      </c>
      <c r="E25" s="8">
        <v>5</v>
      </c>
      <c r="F25" s="26">
        <f t="shared" si="6"/>
        <v>5.08130081300813E-3</v>
      </c>
      <c r="G25" s="8">
        <v>188</v>
      </c>
      <c r="H25" s="26">
        <f t="shared" si="8"/>
        <v>0.1910569105691057</v>
      </c>
      <c r="I25" s="8">
        <v>790</v>
      </c>
      <c r="J25" s="26">
        <f t="shared" si="9"/>
        <v>0.80284552845528456</v>
      </c>
      <c r="K25" s="27">
        <f t="shared" si="10"/>
        <v>984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/>
      <c r="D26" s="26">
        <f t="shared" si="7"/>
        <v>0</v>
      </c>
      <c r="E26" s="8">
        <v>2</v>
      </c>
      <c r="F26" s="26">
        <f t="shared" si="6"/>
        <v>2.0325203252032522E-3</v>
      </c>
      <c r="G26" s="8">
        <v>192</v>
      </c>
      <c r="H26" s="26">
        <f t="shared" si="8"/>
        <v>0.1951219512195122</v>
      </c>
      <c r="I26" s="8">
        <v>790</v>
      </c>
      <c r="J26" s="26">
        <f t="shared" si="9"/>
        <v>0.80284552845528456</v>
      </c>
      <c r="K26" s="27">
        <f t="shared" si="10"/>
        <v>984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/>
      <c r="D27" s="26">
        <f t="shared" si="7"/>
        <v>0</v>
      </c>
      <c r="E27" s="8">
        <v>2</v>
      </c>
      <c r="F27" s="26">
        <f t="shared" si="6"/>
        <v>2.0325203252032522E-3</v>
      </c>
      <c r="G27" s="8">
        <v>187</v>
      </c>
      <c r="H27" s="26">
        <f t="shared" si="8"/>
        <v>0.19004065040650406</v>
      </c>
      <c r="I27" s="8">
        <v>795</v>
      </c>
      <c r="J27" s="26">
        <f t="shared" si="9"/>
        <v>0.80792682926829273</v>
      </c>
      <c r="K27" s="27">
        <f t="shared" si="10"/>
        <v>984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1</v>
      </c>
      <c r="D28" s="26">
        <f t="shared" si="7"/>
        <v>1.0162601626016261E-3</v>
      </c>
      <c r="E28" s="8">
        <v>3</v>
      </c>
      <c r="F28" s="26">
        <f t="shared" si="6"/>
        <v>3.0487804878048782E-3</v>
      </c>
      <c r="G28" s="8">
        <v>196</v>
      </c>
      <c r="H28" s="26">
        <f t="shared" si="8"/>
        <v>0.1991869918699187</v>
      </c>
      <c r="I28" s="8">
        <v>784</v>
      </c>
      <c r="J28" s="26">
        <f t="shared" si="9"/>
        <v>0.7967479674796748</v>
      </c>
      <c r="K28" s="27">
        <f t="shared" si="10"/>
        <v>984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/>
      <c r="D29" s="26">
        <f t="shared" si="7"/>
        <v>0</v>
      </c>
      <c r="E29" s="8">
        <v>8</v>
      </c>
      <c r="F29" s="26">
        <f t="shared" si="6"/>
        <v>8.130081300813009E-3</v>
      </c>
      <c r="G29" s="8">
        <v>184</v>
      </c>
      <c r="H29" s="26">
        <f t="shared" si="8"/>
        <v>0.18699186991869918</v>
      </c>
      <c r="I29" s="8">
        <v>792</v>
      </c>
      <c r="J29" s="26">
        <f t="shared" si="9"/>
        <v>0.80487804878048785</v>
      </c>
      <c r="K29" s="27">
        <f t="shared" si="10"/>
        <v>984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1</v>
      </c>
      <c r="D30" s="26">
        <f t="shared" si="7"/>
        <v>1.0162601626016261E-3</v>
      </c>
      <c r="E30" s="8">
        <v>6</v>
      </c>
      <c r="F30" s="26">
        <f t="shared" si="6"/>
        <v>6.0975609756097563E-3</v>
      </c>
      <c r="G30" s="8">
        <v>193</v>
      </c>
      <c r="H30" s="26">
        <f t="shared" si="8"/>
        <v>0.19613821138211382</v>
      </c>
      <c r="I30" s="8">
        <v>784</v>
      </c>
      <c r="J30" s="26">
        <f t="shared" si="9"/>
        <v>0.7967479674796748</v>
      </c>
      <c r="K30" s="27">
        <f t="shared" si="10"/>
        <v>984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1</v>
      </c>
      <c r="D31" s="26">
        <f t="shared" si="7"/>
        <v>1.0162601626016261E-3</v>
      </c>
      <c r="E31" s="8">
        <v>4</v>
      </c>
      <c r="F31" s="26">
        <f t="shared" si="6"/>
        <v>4.0650406504065045E-3</v>
      </c>
      <c r="G31" s="8">
        <v>190</v>
      </c>
      <c r="H31" s="26">
        <f t="shared" si="8"/>
        <v>0.19308943089430894</v>
      </c>
      <c r="I31" s="8">
        <v>789</v>
      </c>
      <c r="J31" s="26">
        <f t="shared" si="9"/>
        <v>0.80182926829268297</v>
      </c>
      <c r="K31" s="27">
        <f t="shared" si="10"/>
        <v>984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1</v>
      </c>
      <c r="D32" s="26">
        <f t="shared" si="7"/>
        <v>1.0162601626016261E-3</v>
      </c>
      <c r="E32" s="8">
        <v>2</v>
      </c>
      <c r="F32" s="26">
        <f t="shared" si="6"/>
        <v>2.0325203252032522E-3</v>
      </c>
      <c r="G32" s="8">
        <v>191</v>
      </c>
      <c r="H32" s="26">
        <f t="shared" si="8"/>
        <v>0.19410569105691056</v>
      </c>
      <c r="I32" s="8">
        <v>790</v>
      </c>
      <c r="J32" s="26">
        <f t="shared" si="9"/>
        <v>0.80284552845528456</v>
      </c>
      <c r="K32" s="27">
        <f t="shared" si="10"/>
        <v>984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1</v>
      </c>
      <c r="D33" s="26">
        <f t="shared" si="7"/>
        <v>1.0162601626016261E-3</v>
      </c>
      <c r="E33" s="8">
        <v>2</v>
      </c>
      <c r="F33" s="26">
        <f t="shared" si="6"/>
        <v>2.0325203252032522E-3</v>
      </c>
      <c r="G33" s="8">
        <v>186</v>
      </c>
      <c r="H33" s="26">
        <f t="shared" si="8"/>
        <v>0.18902439024390244</v>
      </c>
      <c r="I33" s="8">
        <v>795</v>
      </c>
      <c r="J33" s="26">
        <f t="shared" si="9"/>
        <v>0.80792682926829273</v>
      </c>
      <c r="K33" s="27">
        <f t="shared" si="10"/>
        <v>984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1</v>
      </c>
      <c r="D34" s="26">
        <f t="shared" si="7"/>
        <v>1.0162601626016261E-3</v>
      </c>
      <c r="E34" s="8">
        <v>2</v>
      </c>
      <c r="F34" s="26">
        <f t="shared" si="6"/>
        <v>2.0325203252032522E-3</v>
      </c>
      <c r="G34" s="8">
        <v>192</v>
      </c>
      <c r="H34" s="26">
        <f t="shared" si="8"/>
        <v>0.1951219512195122</v>
      </c>
      <c r="I34" s="8">
        <v>789</v>
      </c>
      <c r="J34" s="26">
        <f t="shared" si="9"/>
        <v>0.80182926829268297</v>
      </c>
      <c r="K34" s="27">
        <f t="shared" si="10"/>
        <v>984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/>
      <c r="D35" s="26">
        <f t="shared" si="7"/>
        <v>0</v>
      </c>
      <c r="E35" s="8">
        <v>2</v>
      </c>
      <c r="F35" s="26">
        <f t="shared" si="6"/>
        <v>2.0325203252032522E-3</v>
      </c>
      <c r="G35" s="8">
        <v>194</v>
      </c>
      <c r="H35" s="26">
        <f t="shared" si="8"/>
        <v>0.19715447154471544</v>
      </c>
      <c r="I35" s="8">
        <v>788</v>
      </c>
      <c r="J35" s="26">
        <f t="shared" si="9"/>
        <v>0.80081300813008127</v>
      </c>
      <c r="K35" s="27">
        <f t="shared" si="10"/>
        <v>984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/>
      <c r="D36" s="26">
        <f t="shared" si="7"/>
        <v>0</v>
      </c>
      <c r="E36" s="8">
        <v>4</v>
      </c>
      <c r="F36" s="26">
        <f t="shared" si="6"/>
        <v>4.0650406504065045E-3</v>
      </c>
      <c r="G36" s="8">
        <v>197</v>
      </c>
      <c r="H36" s="26">
        <f t="shared" si="8"/>
        <v>0.20020325203252032</v>
      </c>
      <c r="I36" s="8">
        <v>783</v>
      </c>
      <c r="J36" s="26">
        <f t="shared" si="9"/>
        <v>0.79573170731707321</v>
      </c>
      <c r="K36" s="27">
        <f t="shared" si="10"/>
        <v>984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/>
      <c r="D37" s="26">
        <f t="shared" si="7"/>
        <v>0</v>
      </c>
      <c r="E37" s="8">
        <v>2</v>
      </c>
      <c r="F37" s="26">
        <f t="shared" si="6"/>
        <v>2.0325203252032522E-3</v>
      </c>
      <c r="G37" s="8">
        <v>178</v>
      </c>
      <c r="H37" s="26">
        <f t="shared" si="8"/>
        <v>0.18089430894308944</v>
      </c>
      <c r="I37" s="8">
        <v>804</v>
      </c>
      <c r="J37" s="26">
        <f t="shared" si="9"/>
        <v>0.81707317073170727</v>
      </c>
      <c r="K37" s="27">
        <f t="shared" si="10"/>
        <v>984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9">
        <f>SUM(C23:C37)</f>
        <v>10</v>
      </c>
      <c r="D38" s="40">
        <f>C38/K38</f>
        <v>6.7750677506775068E-4</v>
      </c>
      <c r="E38" s="39">
        <f>SUM(E23:E37)</f>
        <v>58</v>
      </c>
      <c r="F38" s="40">
        <f>E38/K38</f>
        <v>3.9295392953929541E-3</v>
      </c>
      <c r="G38" s="39">
        <f>SUM(G23:G37)</f>
        <v>2839</v>
      </c>
      <c r="H38" s="42">
        <f>G38/K38</f>
        <v>0.19234417344173441</v>
      </c>
      <c r="I38" s="39">
        <f>SUM(I23:I37)</f>
        <v>11853</v>
      </c>
      <c r="J38" s="34">
        <f>I38/K38</f>
        <v>0.80304878048780493</v>
      </c>
      <c r="K38" s="32">
        <f t="shared" ref="K38" si="11">SUM(C38,E38,G38,I38,)</f>
        <v>14760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5" t="s">
        <v>87</v>
      </c>
      <c r="C40" s="4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/>
      <c r="D42" s="26">
        <f>C42/M42</f>
        <v>0</v>
      </c>
      <c r="E42" s="8"/>
      <c r="F42" s="26">
        <f>E42/M42</f>
        <v>0</v>
      </c>
      <c r="G42" s="8">
        <v>2</v>
      </c>
      <c r="H42" s="26">
        <f>G42/M42</f>
        <v>0.4</v>
      </c>
      <c r="I42" s="8">
        <v>2</v>
      </c>
      <c r="J42" s="26">
        <f>I42/M42</f>
        <v>0.4</v>
      </c>
      <c r="K42" s="8">
        <v>1</v>
      </c>
      <c r="L42" s="26">
        <f>K42/M42</f>
        <v>0.2</v>
      </c>
      <c r="M42" s="27">
        <f>E42+G42+I42+K42+C42</f>
        <v>5</v>
      </c>
    </row>
    <row r="43" spans="1:31" x14ac:dyDescent="0.25">
      <c r="A43" s="1">
        <v>2</v>
      </c>
      <c r="B43" s="1" t="s">
        <v>35</v>
      </c>
      <c r="C43" s="8"/>
      <c r="D43" s="26">
        <f t="shared" ref="D43:D59" si="12">C43/M43</f>
        <v>0</v>
      </c>
      <c r="E43" s="8"/>
      <c r="F43" s="26">
        <f t="shared" ref="F43:F59" si="13">E43/M43</f>
        <v>0</v>
      </c>
      <c r="G43" s="8">
        <v>2</v>
      </c>
      <c r="H43" s="26">
        <f t="shared" ref="H43:H59" si="14">G43/M43</f>
        <v>0.4</v>
      </c>
      <c r="I43" s="8">
        <v>2</v>
      </c>
      <c r="J43" s="26">
        <f t="shared" ref="J43:J59" si="15">I43/M43</f>
        <v>0.4</v>
      </c>
      <c r="K43" s="8">
        <v>1</v>
      </c>
      <c r="L43" s="26">
        <f t="shared" ref="L43:L59" si="16">K43/M43</f>
        <v>0.2</v>
      </c>
      <c r="M43" s="27">
        <f>E43+G43+I43+K43+C43</f>
        <v>5</v>
      </c>
    </row>
    <row r="44" spans="1:31" x14ac:dyDescent="0.25">
      <c r="A44" s="1">
        <v>3</v>
      </c>
      <c r="B44" s="1" t="s">
        <v>36</v>
      </c>
      <c r="C44" s="8"/>
      <c r="D44" s="26">
        <f t="shared" si="12"/>
        <v>0</v>
      </c>
      <c r="E44" s="8"/>
      <c r="F44" s="26">
        <f t="shared" si="13"/>
        <v>0</v>
      </c>
      <c r="G44" s="8">
        <v>3</v>
      </c>
      <c r="H44" s="26">
        <f t="shared" si="14"/>
        <v>0.6</v>
      </c>
      <c r="I44" s="8">
        <v>1</v>
      </c>
      <c r="J44" s="26">
        <f t="shared" si="15"/>
        <v>0.2</v>
      </c>
      <c r="K44" s="8">
        <v>1</v>
      </c>
      <c r="L44" s="26">
        <f t="shared" si="16"/>
        <v>0.2</v>
      </c>
      <c r="M44" s="27">
        <f t="shared" ref="M44:M59" si="17">E44+G44+I44+K44+C44</f>
        <v>5</v>
      </c>
    </row>
    <row r="45" spans="1:31" x14ac:dyDescent="0.25">
      <c r="A45" s="1">
        <v>4</v>
      </c>
      <c r="B45" s="1" t="s">
        <v>37</v>
      </c>
      <c r="C45" s="8"/>
      <c r="D45" s="26">
        <f t="shared" si="12"/>
        <v>0</v>
      </c>
      <c r="E45" s="8"/>
      <c r="F45" s="26">
        <f t="shared" si="13"/>
        <v>0</v>
      </c>
      <c r="G45" s="8">
        <v>3</v>
      </c>
      <c r="H45" s="26">
        <f t="shared" si="14"/>
        <v>0.6</v>
      </c>
      <c r="I45" s="8">
        <v>1</v>
      </c>
      <c r="J45" s="26">
        <f t="shared" si="15"/>
        <v>0.2</v>
      </c>
      <c r="K45" s="8">
        <v>1</v>
      </c>
      <c r="L45" s="26">
        <f t="shared" si="16"/>
        <v>0.2</v>
      </c>
      <c r="M45" s="27">
        <f t="shared" si="17"/>
        <v>5</v>
      </c>
    </row>
    <row r="46" spans="1:31" x14ac:dyDescent="0.25">
      <c r="A46" s="1">
        <v>5</v>
      </c>
      <c r="B46" s="1" t="s">
        <v>38</v>
      </c>
      <c r="C46" s="8"/>
      <c r="D46" s="26">
        <f t="shared" si="12"/>
        <v>0</v>
      </c>
      <c r="E46" s="8">
        <v>1</v>
      </c>
      <c r="F46" s="26">
        <f t="shared" si="13"/>
        <v>0.2</v>
      </c>
      <c r="G46" s="8">
        <v>1</v>
      </c>
      <c r="H46" s="26">
        <f t="shared" si="14"/>
        <v>0.2</v>
      </c>
      <c r="I46" s="8">
        <v>2</v>
      </c>
      <c r="J46" s="26">
        <f t="shared" si="15"/>
        <v>0.4</v>
      </c>
      <c r="K46" s="8">
        <v>1</v>
      </c>
      <c r="L46" s="26">
        <f t="shared" si="16"/>
        <v>0.2</v>
      </c>
      <c r="M46" s="27">
        <f t="shared" si="17"/>
        <v>5</v>
      </c>
    </row>
    <row r="47" spans="1:31" x14ac:dyDescent="0.25">
      <c r="A47" s="1">
        <v>6</v>
      </c>
      <c r="B47" s="1" t="s">
        <v>39</v>
      </c>
      <c r="C47" s="8">
        <v>1</v>
      </c>
      <c r="D47" s="26">
        <f t="shared" si="12"/>
        <v>0.2</v>
      </c>
      <c r="E47" s="8"/>
      <c r="F47" s="26">
        <f t="shared" si="13"/>
        <v>0</v>
      </c>
      <c r="G47" s="8">
        <v>2</v>
      </c>
      <c r="H47" s="26">
        <f t="shared" si="14"/>
        <v>0.4</v>
      </c>
      <c r="I47" s="8">
        <v>2</v>
      </c>
      <c r="J47" s="26">
        <f t="shared" si="15"/>
        <v>0.4</v>
      </c>
      <c r="K47" s="8"/>
      <c r="L47" s="26">
        <f t="shared" si="16"/>
        <v>0</v>
      </c>
      <c r="M47" s="27">
        <f t="shared" si="17"/>
        <v>5</v>
      </c>
    </row>
    <row r="48" spans="1:31" x14ac:dyDescent="0.25">
      <c r="A48" s="1">
        <v>7</v>
      </c>
      <c r="B48" s="1" t="s">
        <v>40</v>
      </c>
      <c r="C48" s="8">
        <v>1</v>
      </c>
      <c r="D48" s="26">
        <f t="shared" si="12"/>
        <v>0.2</v>
      </c>
      <c r="E48" s="8"/>
      <c r="F48" s="26">
        <f t="shared" si="13"/>
        <v>0</v>
      </c>
      <c r="G48" s="8">
        <v>2</v>
      </c>
      <c r="H48" s="26">
        <f t="shared" si="14"/>
        <v>0.4</v>
      </c>
      <c r="I48" s="8">
        <v>1</v>
      </c>
      <c r="J48" s="26">
        <f t="shared" si="15"/>
        <v>0.2</v>
      </c>
      <c r="K48" s="8">
        <v>1</v>
      </c>
      <c r="L48" s="26">
        <f t="shared" si="16"/>
        <v>0.2</v>
      </c>
      <c r="M48" s="27">
        <f t="shared" si="17"/>
        <v>5</v>
      </c>
    </row>
    <row r="49" spans="1:13" x14ac:dyDescent="0.25">
      <c r="A49" s="1">
        <v>8</v>
      </c>
      <c r="B49" s="1" t="s">
        <v>41</v>
      </c>
      <c r="C49" s="8"/>
      <c r="D49" s="26">
        <f t="shared" si="12"/>
        <v>0</v>
      </c>
      <c r="E49" s="8"/>
      <c r="F49" s="26">
        <f t="shared" si="13"/>
        <v>0</v>
      </c>
      <c r="G49" s="8">
        <v>3</v>
      </c>
      <c r="H49" s="26">
        <f t="shared" si="14"/>
        <v>0.6</v>
      </c>
      <c r="I49" s="8">
        <v>1</v>
      </c>
      <c r="J49" s="26">
        <f t="shared" si="15"/>
        <v>0.2</v>
      </c>
      <c r="K49" s="8">
        <v>1</v>
      </c>
      <c r="L49" s="26">
        <f t="shared" si="16"/>
        <v>0.2</v>
      </c>
      <c r="M49" s="27">
        <f t="shared" si="17"/>
        <v>5</v>
      </c>
    </row>
    <row r="50" spans="1:13" x14ac:dyDescent="0.25">
      <c r="A50" s="1">
        <v>9</v>
      </c>
      <c r="B50" s="1" t="s">
        <v>42</v>
      </c>
      <c r="C50" s="8"/>
      <c r="D50" s="26">
        <f t="shared" si="12"/>
        <v>0</v>
      </c>
      <c r="E50" s="8">
        <v>1</v>
      </c>
      <c r="F50" s="26">
        <f t="shared" si="13"/>
        <v>0.2</v>
      </c>
      <c r="G50" s="8">
        <v>1</v>
      </c>
      <c r="H50" s="26">
        <f t="shared" si="14"/>
        <v>0.2</v>
      </c>
      <c r="I50" s="8">
        <v>2</v>
      </c>
      <c r="J50" s="26">
        <f t="shared" si="15"/>
        <v>0.4</v>
      </c>
      <c r="K50" s="8">
        <v>1</v>
      </c>
      <c r="L50" s="26">
        <f t="shared" si="16"/>
        <v>0.2</v>
      </c>
      <c r="M50" s="27">
        <f t="shared" si="17"/>
        <v>5</v>
      </c>
    </row>
    <row r="51" spans="1:13" x14ac:dyDescent="0.25">
      <c r="A51" s="1">
        <v>10</v>
      </c>
      <c r="B51" s="1" t="s">
        <v>43</v>
      </c>
      <c r="C51" s="8"/>
      <c r="D51" s="26">
        <f t="shared" si="12"/>
        <v>0</v>
      </c>
      <c r="E51" s="8">
        <v>1</v>
      </c>
      <c r="F51" s="26">
        <f t="shared" si="13"/>
        <v>0.2</v>
      </c>
      <c r="G51" s="8">
        <v>1</v>
      </c>
      <c r="H51" s="26">
        <f t="shared" si="14"/>
        <v>0.2</v>
      </c>
      <c r="I51" s="8">
        <v>2</v>
      </c>
      <c r="J51" s="26">
        <f t="shared" si="15"/>
        <v>0.4</v>
      </c>
      <c r="K51" s="8">
        <v>1</v>
      </c>
      <c r="L51" s="26">
        <f t="shared" si="16"/>
        <v>0.2</v>
      </c>
      <c r="M51" s="27">
        <f t="shared" si="17"/>
        <v>5</v>
      </c>
    </row>
    <row r="52" spans="1:13" x14ac:dyDescent="0.25">
      <c r="A52" s="1">
        <v>11</v>
      </c>
      <c r="B52" s="1" t="s">
        <v>44</v>
      </c>
      <c r="C52" s="8"/>
      <c r="D52" s="26">
        <f t="shared" si="12"/>
        <v>0</v>
      </c>
      <c r="E52" s="8"/>
      <c r="F52" s="26">
        <f t="shared" si="13"/>
        <v>0</v>
      </c>
      <c r="G52" s="8">
        <v>2</v>
      </c>
      <c r="H52" s="26">
        <f t="shared" si="14"/>
        <v>0.4</v>
      </c>
      <c r="I52" s="8">
        <v>2</v>
      </c>
      <c r="J52" s="26">
        <f t="shared" si="15"/>
        <v>0.4</v>
      </c>
      <c r="K52" s="8">
        <v>1</v>
      </c>
      <c r="L52" s="26">
        <f t="shared" si="16"/>
        <v>0.2</v>
      </c>
      <c r="M52" s="27">
        <f t="shared" si="17"/>
        <v>5</v>
      </c>
    </row>
    <row r="53" spans="1:13" x14ac:dyDescent="0.25">
      <c r="A53" s="1">
        <v>12</v>
      </c>
      <c r="B53" s="1" t="s">
        <v>45</v>
      </c>
      <c r="C53" s="8"/>
      <c r="D53" s="26">
        <f t="shared" si="12"/>
        <v>0</v>
      </c>
      <c r="E53" s="8"/>
      <c r="F53" s="26">
        <f t="shared" si="13"/>
        <v>0</v>
      </c>
      <c r="G53" s="8">
        <v>3</v>
      </c>
      <c r="H53" s="26">
        <f t="shared" si="14"/>
        <v>0.6</v>
      </c>
      <c r="I53" s="8">
        <v>1</v>
      </c>
      <c r="J53" s="26">
        <f t="shared" si="15"/>
        <v>0.2</v>
      </c>
      <c r="K53" s="8">
        <v>1</v>
      </c>
      <c r="L53" s="26">
        <f t="shared" si="16"/>
        <v>0.2</v>
      </c>
      <c r="M53" s="27">
        <f t="shared" si="17"/>
        <v>5</v>
      </c>
    </row>
    <row r="54" spans="1:13" x14ac:dyDescent="0.25">
      <c r="A54" s="1">
        <v>13</v>
      </c>
      <c r="B54" s="1" t="s">
        <v>46</v>
      </c>
      <c r="C54" s="8"/>
      <c r="D54" s="26">
        <f t="shared" si="12"/>
        <v>0</v>
      </c>
      <c r="E54" s="8"/>
      <c r="F54" s="26">
        <f t="shared" si="13"/>
        <v>0</v>
      </c>
      <c r="G54" s="8">
        <v>2</v>
      </c>
      <c r="H54" s="26">
        <f t="shared" si="14"/>
        <v>0.4</v>
      </c>
      <c r="I54" s="8">
        <v>2</v>
      </c>
      <c r="J54" s="26">
        <f t="shared" si="15"/>
        <v>0.4</v>
      </c>
      <c r="K54" s="8">
        <v>1</v>
      </c>
      <c r="L54" s="26">
        <f t="shared" si="16"/>
        <v>0.2</v>
      </c>
      <c r="M54" s="27">
        <f t="shared" si="17"/>
        <v>5</v>
      </c>
    </row>
    <row r="55" spans="1:13" x14ac:dyDescent="0.25">
      <c r="A55" s="1">
        <v>14</v>
      </c>
      <c r="B55" s="1" t="s">
        <v>47</v>
      </c>
      <c r="C55" s="8"/>
      <c r="D55" s="26">
        <f t="shared" si="12"/>
        <v>0</v>
      </c>
      <c r="E55" s="8"/>
      <c r="F55" s="26">
        <f t="shared" si="13"/>
        <v>0</v>
      </c>
      <c r="G55" s="8">
        <v>2</v>
      </c>
      <c r="H55" s="26">
        <f t="shared" si="14"/>
        <v>0.4</v>
      </c>
      <c r="I55" s="8">
        <v>2</v>
      </c>
      <c r="J55" s="26">
        <f t="shared" si="15"/>
        <v>0.4</v>
      </c>
      <c r="K55" s="8">
        <v>1</v>
      </c>
      <c r="L55" s="26">
        <f t="shared" si="16"/>
        <v>0.2</v>
      </c>
      <c r="M55" s="27">
        <f t="shared" si="17"/>
        <v>5</v>
      </c>
    </row>
    <row r="56" spans="1:13" x14ac:dyDescent="0.25">
      <c r="A56" s="1">
        <v>15</v>
      </c>
      <c r="B56" s="1" t="s">
        <v>48</v>
      </c>
      <c r="C56" s="8"/>
      <c r="D56" s="26">
        <f t="shared" si="12"/>
        <v>0</v>
      </c>
      <c r="E56" s="8"/>
      <c r="F56" s="26">
        <f t="shared" si="13"/>
        <v>0</v>
      </c>
      <c r="G56" s="8">
        <v>2</v>
      </c>
      <c r="H56" s="26">
        <f t="shared" si="14"/>
        <v>0.4</v>
      </c>
      <c r="I56" s="8">
        <v>2</v>
      </c>
      <c r="J56" s="26">
        <f t="shared" si="15"/>
        <v>0.4</v>
      </c>
      <c r="K56" s="8">
        <v>1</v>
      </c>
      <c r="L56" s="26">
        <f t="shared" si="16"/>
        <v>0.2</v>
      </c>
      <c r="M56" s="27">
        <f t="shared" si="17"/>
        <v>5</v>
      </c>
    </row>
    <row r="57" spans="1:13" x14ac:dyDescent="0.25">
      <c r="A57" s="1">
        <v>16</v>
      </c>
      <c r="B57" s="1" t="s">
        <v>49</v>
      </c>
      <c r="C57" s="8"/>
      <c r="D57" s="26">
        <f t="shared" si="12"/>
        <v>0</v>
      </c>
      <c r="E57" s="8"/>
      <c r="F57" s="26">
        <f t="shared" si="13"/>
        <v>0</v>
      </c>
      <c r="G57" s="8">
        <v>3</v>
      </c>
      <c r="H57" s="26">
        <f t="shared" si="14"/>
        <v>0.6</v>
      </c>
      <c r="I57" s="8">
        <v>1</v>
      </c>
      <c r="J57" s="26">
        <f t="shared" si="15"/>
        <v>0.2</v>
      </c>
      <c r="K57" s="8">
        <v>1</v>
      </c>
      <c r="L57" s="26">
        <f t="shared" si="16"/>
        <v>0.2</v>
      </c>
      <c r="M57" s="27">
        <f t="shared" si="17"/>
        <v>5</v>
      </c>
    </row>
    <row r="58" spans="1:13" x14ac:dyDescent="0.25">
      <c r="A58" s="1">
        <v>17</v>
      </c>
      <c r="B58" s="1" t="s">
        <v>50</v>
      </c>
      <c r="C58" s="8"/>
      <c r="D58" s="26">
        <f t="shared" si="12"/>
        <v>0</v>
      </c>
      <c r="E58" s="8"/>
      <c r="F58" s="26">
        <f t="shared" si="13"/>
        <v>0</v>
      </c>
      <c r="G58" s="8">
        <v>3</v>
      </c>
      <c r="H58" s="26">
        <f t="shared" si="14"/>
        <v>0.6</v>
      </c>
      <c r="I58" s="8">
        <v>1</v>
      </c>
      <c r="J58" s="26">
        <f t="shared" si="15"/>
        <v>0.2</v>
      </c>
      <c r="K58" s="8">
        <v>1</v>
      </c>
      <c r="L58" s="26">
        <f t="shared" si="16"/>
        <v>0.2</v>
      </c>
      <c r="M58" s="27">
        <f t="shared" si="17"/>
        <v>5</v>
      </c>
    </row>
    <row r="59" spans="1:13" x14ac:dyDescent="0.25">
      <c r="A59" s="1">
        <v>18</v>
      </c>
      <c r="B59" s="1" t="s">
        <v>51</v>
      </c>
      <c r="C59" s="8"/>
      <c r="D59" s="26">
        <f t="shared" si="12"/>
        <v>0</v>
      </c>
      <c r="E59" s="8"/>
      <c r="F59" s="26">
        <f t="shared" si="13"/>
        <v>0</v>
      </c>
      <c r="G59" s="8">
        <v>3</v>
      </c>
      <c r="H59" s="26">
        <f t="shared" si="14"/>
        <v>0.6</v>
      </c>
      <c r="I59" s="8">
        <v>1</v>
      </c>
      <c r="J59" s="26">
        <f t="shared" si="15"/>
        <v>0.2</v>
      </c>
      <c r="K59" s="8">
        <v>1</v>
      </c>
      <c r="L59" s="26">
        <f t="shared" si="16"/>
        <v>0.2</v>
      </c>
      <c r="M59" s="27">
        <f t="shared" si="17"/>
        <v>5</v>
      </c>
    </row>
    <row r="60" spans="1:13" x14ac:dyDescent="0.25">
      <c r="A60" s="1"/>
      <c r="B60" s="2" t="s">
        <v>15</v>
      </c>
      <c r="C60" s="35">
        <f>SUM(C39:C59)</f>
        <v>2</v>
      </c>
      <c r="D60" s="33">
        <f>C60/M60</f>
        <v>2.2222222222222223E-2</v>
      </c>
      <c r="E60" s="35">
        <f>SUM(E39:E59)</f>
        <v>3</v>
      </c>
      <c r="F60" s="33">
        <f>E60/M60</f>
        <v>3.3333333333333333E-2</v>
      </c>
      <c r="G60" s="35">
        <f>SUM(G39:G59)</f>
        <v>40</v>
      </c>
      <c r="H60" s="33">
        <f>G60/M60</f>
        <v>0.44444444444444442</v>
      </c>
      <c r="I60" s="35">
        <f>SUM(I39:I59)</f>
        <v>28</v>
      </c>
      <c r="J60" s="33">
        <f>I60/M60</f>
        <v>0.31111111111111112</v>
      </c>
      <c r="K60" s="35">
        <f t="shared" ref="K60" si="18">SUM(K39:K59)</f>
        <v>17</v>
      </c>
      <c r="L60" s="33">
        <f>K60/M60</f>
        <v>0.18888888888888888</v>
      </c>
      <c r="M60" s="32">
        <f t="shared" ref="M60" si="19">SUM(C60,E60,G60,I60,K60,)</f>
        <v>90</v>
      </c>
    </row>
    <row r="62" spans="1:13" x14ac:dyDescent="0.25">
      <c r="B62" s="45" t="s">
        <v>88</v>
      </c>
      <c r="C62" s="45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/>
      <c r="D64" s="26">
        <f>C64/M64</f>
        <v>0</v>
      </c>
      <c r="E64" s="8"/>
      <c r="F64" s="26">
        <f>E64/M64</f>
        <v>0</v>
      </c>
      <c r="G64" s="8">
        <v>1</v>
      </c>
      <c r="H64" s="26">
        <f>G64/M64</f>
        <v>0.2</v>
      </c>
      <c r="I64" s="8">
        <v>1</v>
      </c>
      <c r="J64" s="26">
        <f>I64/M64</f>
        <v>0.2</v>
      </c>
      <c r="K64" s="8">
        <v>3</v>
      </c>
      <c r="L64" s="26">
        <f>K64/M64</f>
        <v>0.6</v>
      </c>
      <c r="M64" s="27">
        <f>E64+G64+I64+K64+C64</f>
        <v>5</v>
      </c>
    </row>
    <row r="65" spans="1:13" x14ac:dyDescent="0.25">
      <c r="A65" s="1">
        <v>2</v>
      </c>
      <c r="B65" s="1" t="s">
        <v>53</v>
      </c>
      <c r="C65" s="8"/>
      <c r="D65" s="26">
        <f t="shared" ref="D65:D84" si="20">C65/M65</f>
        <v>0</v>
      </c>
      <c r="E65" s="8"/>
      <c r="F65" s="26">
        <f t="shared" ref="F65:F84" si="21">E65/M65</f>
        <v>0</v>
      </c>
      <c r="G65" s="8">
        <v>1</v>
      </c>
      <c r="H65" s="26">
        <f t="shared" ref="H65:H84" si="22">G65/M65</f>
        <v>0.2</v>
      </c>
      <c r="I65" s="8">
        <v>1</v>
      </c>
      <c r="J65" s="26">
        <f t="shared" ref="J65:J84" si="23">I65/M65</f>
        <v>0.2</v>
      </c>
      <c r="K65" s="8">
        <v>3</v>
      </c>
      <c r="L65" s="26">
        <f t="shared" ref="L65:L84" si="24">K65/M65</f>
        <v>0.6</v>
      </c>
      <c r="M65" s="27">
        <f t="shared" ref="M65:M84" si="25">E65+G65+I65+K65+C65</f>
        <v>5</v>
      </c>
    </row>
    <row r="66" spans="1:13" x14ac:dyDescent="0.25">
      <c r="A66" s="1">
        <v>3</v>
      </c>
      <c r="B66" s="1" t="s">
        <v>54</v>
      </c>
      <c r="C66" s="8"/>
      <c r="D66" s="26">
        <f t="shared" si="20"/>
        <v>0</v>
      </c>
      <c r="E66" s="8"/>
      <c r="F66" s="26">
        <f t="shared" si="21"/>
        <v>0</v>
      </c>
      <c r="G66" s="8">
        <v>1</v>
      </c>
      <c r="H66" s="26">
        <f t="shared" si="22"/>
        <v>0.2</v>
      </c>
      <c r="I66" s="8">
        <v>1</v>
      </c>
      <c r="J66" s="26">
        <f t="shared" si="23"/>
        <v>0.2</v>
      </c>
      <c r="K66" s="8">
        <v>3</v>
      </c>
      <c r="L66" s="26">
        <f t="shared" si="24"/>
        <v>0.6</v>
      </c>
      <c r="M66" s="27">
        <f t="shared" si="25"/>
        <v>5</v>
      </c>
    </row>
    <row r="67" spans="1:13" x14ac:dyDescent="0.25">
      <c r="A67" s="1">
        <v>4</v>
      </c>
      <c r="B67" s="1" t="s">
        <v>55</v>
      </c>
      <c r="C67" s="8"/>
      <c r="D67" s="26">
        <f t="shared" si="20"/>
        <v>0</v>
      </c>
      <c r="E67" s="8"/>
      <c r="F67" s="26">
        <f t="shared" si="21"/>
        <v>0</v>
      </c>
      <c r="G67" s="8">
        <v>1</v>
      </c>
      <c r="H67" s="26">
        <f t="shared" si="22"/>
        <v>0.2</v>
      </c>
      <c r="I67" s="8">
        <v>1</v>
      </c>
      <c r="J67" s="26">
        <f t="shared" si="23"/>
        <v>0.2</v>
      </c>
      <c r="K67" s="8">
        <v>3</v>
      </c>
      <c r="L67" s="26">
        <f t="shared" si="24"/>
        <v>0.6</v>
      </c>
      <c r="M67" s="27">
        <f t="shared" si="25"/>
        <v>5</v>
      </c>
    </row>
    <row r="68" spans="1:13" x14ac:dyDescent="0.25">
      <c r="A68" s="1">
        <v>5</v>
      </c>
      <c r="B68" s="1" t="s">
        <v>56</v>
      </c>
      <c r="C68" s="8"/>
      <c r="D68" s="26">
        <f t="shared" si="20"/>
        <v>0</v>
      </c>
      <c r="E68" s="8"/>
      <c r="F68" s="26">
        <f t="shared" si="21"/>
        <v>0</v>
      </c>
      <c r="G68" s="8">
        <v>1</v>
      </c>
      <c r="H68" s="26">
        <f t="shared" si="22"/>
        <v>0.2</v>
      </c>
      <c r="I68" s="8">
        <v>1</v>
      </c>
      <c r="J68" s="26">
        <f t="shared" si="23"/>
        <v>0.2</v>
      </c>
      <c r="K68" s="8">
        <v>3</v>
      </c>
      <c r="L68" s="26">
        <f t="shared" si="24"/>
        <v>0.6</v>
      </c>
      <c r="M68" s="27">
        <f t="shared" si="25"/>
        <v>5</v>
      </c>
    </row>
    <row r="69" spans="1:13" x14ac:dyDescent="0.25">
      <c r="A69" s="1">
        <v>6</v>
      </c>
      <c r="B69" s="1" t="s">
        <v>39</v>
      </c>
      <c r="C69" s="8"/>
      <c r="D69" s="26">
        <f t="shared" si="20"/>
        <v>0</v>
      </c>
      <c r="E69" s="8"/>
      <c r="F69" s="26">
        <f t="shared" si="21"/>
        <v>0</v>
      </c>
      <c r="G69" s="8">
        <v>1</v>
      </c>
      <c r="H69" s="26">
        <f t="shared" si="22"/>
        <v>0.2</v>
      </c>
      <c r="I69" s="8">
        <v>1</v>
      </c>
      <c r="J69" s="26">
        <f t="shared" si="23"/>
        <v>0.2</v>
      </c>
      <c r="K69" s="8">
        <v>3</v>
      </c>
      <c r="L69" s="26">
        <f t="shared" si="24"/>
        <v>0.6</v>
      </c>
      <c r="M69" s="27">
        <f t="shared" si="25"/>
        <v>5</v>
      </c>
    </row>
    <row r="70" spans="1:13" x14ac:dyDescent="0.25">
      <c r="A70" s="1">
        <v>7</v>
      </c>
      <c r="B70" s="1" t="s">
        <v>57</v>
      </c>
      <c r="C70" s="8"/>
      <c r="D70" s="26">
        <f t="shared" si="20"/>
        <v>0</v>
      </c>
      <c r="E70" s="8"/>
      <c r="F70" s="26">
        <f t="shared" si="21"/>
        <v>0</v>
      </c>
      <c r="G70" s="8">
        <v>1</v>
      </c>
      <c r="H70" s="26">
        <f t="shared" si="22"/>
        <v>0.2</v>
      </c>
      <c r="I70" s="8">
        <v>1</v>
      </c>
      <c r="J70" s="26">
        <f t="shared" si="23"/>
        <v>0.2</v>
      </c>
      <c r="K70" s="8">
        <v>3</v>
      </c>
      <c r="L70" s="26">
        <f t="shared" si="24"/>
        <v>0.6</v>
      </c>
      <c r="M70" s="27">
        <f t="shared" si="25"/>
        <v>5</v>
      </c>
    </row>
    <row r="71" spans="1:13" x14ac:dyDescent="0.25">
      <c r="A71" s="1">
        <v>8</v>
      </c>
      <c r="B71" s="1" t="s">
        <v>58</v>
      </c>
      <c r="C71" s="8"/>
      <c r="D71" s="26">
        <f t="shared" si="20"/>
        <v>0</v>
      </c>
      <c r="E71" s="8"/>
      <c r="F71" s="26">
        <f t="shared" si="21"/>
        <v>0</v>
      </c>
      <c r="G71" s="8">
        <v>1</v>
      </c>
      <c r="H71" s="26">
        <f t="shared" si="22"/>
        <v>0.2</v>
      </c>
      <c r="I71" s="8">
        <v>1</v>
      </c>
      <c r="J71" s="26">
        <f t="shared" si="23"/>
        <v>0.2</v>
      </c>
      <c r="K71" s="8">
        <v>3</v>
      </c>
      <c r="L71" s="26">
        <f t="shared" si="24"/>
        <v>0.6</v>
      </c>
      <c r="M71" s="27">
        <f t="shared" si="25"/>
        <v>5</v>
      </c>
    </row>
    <row r="72" spans="1:13" x14ac:dyDescent="0.25">
      <c r="A72" s="1">
        <v>9</v>
      </c>
      <c r="B72" s="1" t="s">
        <v>59</v>
      </c>
      <c r="C72" s="8"/>
      <c r="D72" s="26">
        <f t="shared" si="20"/>
        <v>0</v>
      </c>
      <c r="E72" s="8"/>
      <c r="F72" s="26">
        <f t="shared" si="21"/>
        <v>0</v>
      </c>
      <c r="G72" s="8">
        <v>1</v>
      </c>
      <c r="H72" s="26">
        <f t="shared" si="22"/>
        <v>0.2</v>
      </c>
      <c r="I72" s="8">
        <v>1</v>
      </c>
      <c r="J72" s="26">
        <f t="shared" si="23"/>
        <v>0.2</v>
      </c>
      <c r="K72" s="8">
        <v>3</v>
      </c>
      <c r="L72" s="26">
        <f t="shared" si="24"/>
        <v>0.6</v>
      </c>
      <c r="M72" s="27">
        <f t="shared" si="25"/>
        <v>5</v>
      </c>
    </row>
    <row r="73" spans="1:13" x14ac:dyDescent="0.25">
      <c r="A73" s="1">
        <v>10</v>
      </c>
      <c r="B73" s="1" t="s">
        <v>60</v>
      </c>
      <c r="C73" s="8"/>
      <c r="D73" s="26">
        <f t="shared" si="20"/>
        <v>0</v>
      </c>
      <c r="E73" s="8"/>
      <c r="F73" s="26">
        <f t="shared" si="21"/>
        <v>0</v>
      </c>
      <c r="G73" s="8">
        <v>1</v>
      </c>
      <c r="H73" s="26">
        <f t="shared" si="22"/>
        <v>0.2</v>
      </c>
      <c r="I73" s="8">
        <v>1</v>
      </c>
      <c r="J73" s="26">
        <f t="shared" si="23"/>
        <v>0.2</v>
      </c>
      <c r="K73" s="8">
        <v>3</v>
      </c>
      <c r="L73" s="26">
        <f t="shared" si="24"/>
        <v>0.6</v>
      </c>
      <c r="M73" s="27">
        <f t="shared" si="25"/>
        <v>5</v>
      </c>
    </row>
    <row r="74" spans="1:13" x14ac:dyDescent="0.25">
      <c r="A74" s="1">
        <v>11</v>
      </c>
      <c r="B74" s="1" t="s">
        <v>61</v>
      </c>
      <c r="C74" s="8"/>
      <c r="D74" s="26">
        <f t="shared" si="20"/>
        <v>0</v>
      </c>
      <c r="E74" s="8"/>
      <c r="F74" s="26">
        <f t="shared" si="21"/>
        <v>0</v>
      </c>
      <c r="G74" s="8">
        <v>1</v>
      </c>
      <c r="H74" s="26">
        <f t="shared" si="22"/>
        <v>0.2</v>
      </c>
      <c r="I74" s="8">
        <v>1</v>
      </c>
      <c r="J74" s="26">
        <f t="shared" si="23"/>
        <v>0.2</v>
      </c>
      <c r="K74" s="8">
        <v>3</v>
      </c>
      <c r="L74" s="26">
        <f t="shared" si="24"/>
        <v>0.6</v>
      </c>
      <c r="M74" s="27">
        <f t="shared" si="25"/>
        <v>5</v>
      </c>
    </row>
    <row r="75" spans="1:13" x14ac:dyDescent="0.25">
      <c r="A75" s="1">
        <v>12</v>
      </c>
      <c r="B75" s="1" t="s">
        <v>62</v>
      </c>
      <c r="C75" s="8"/>
      <c r="D75" s="26">
        <f t="shared" si="20"/>
        <v>0</v>
      </c>
      <c r="E75" s="8"/>
      <c r="F75" s="26">
        <f t="shared" si="21"/>
        <v>0</v>
      </c>
      <c r="G75" s="8">
        <v>1</v>
      </c>
      <c r="H75" s="26">
        <f t="shared" si="22"/>
        <v>0.2</v>
      </c>
      <c r="I75" s="8">
        <v>1</v>
      </c>
      <c r="J75" s="26">
        <f t="shared" si="23"/>
        <v>0.2</v>
      </c>
      <c r="K75" s="8">
        <v>3</v>
      </c>
      <c r="L75" s="26">
        <f t="shared" si="24"/>
        <v>0.6</v>
      </c>
      <c r="M75" s="27">
        <f t="shared" si="25"/>
        <v>5</v>
      </c>
    </row>
    <row r="76" spans="1:13" x14ac:dyDescent="0.25">
      <c r="A76" s="1">
        <v>13</v>
      </c>
      <c r="B76" s="1" t="s">
        <v>63</v>
      </c>
      <c r="C76" s="8"/>
      <c r="D76" s="26">
        <f t="shared" si="20"/>
        <v>0</v>
      </c>
      <c r="E76" s="8"/>
      <c r="F76" s="26">
        <f t="shared" si="21"/>
        <v>0</v>
      </c>
      <c r="G76" s="8">
        <v>1</v>
      </c>
      <c r="H76" s="26">
        <f t="shared" si="22"/>
        <v>0.2</v>
      </c>
      <c r="I76" s="8">
        <v>1</v>
      </c>
      <c r="J76" s="26">
        <f t="shared" si="23"/>
        <v>0.2</v>
      </c>
      <c r="K76" s="8">
        <v>3</v>
      </c>
      <c r="L76" s="26">
        <f t="shared" si="24"/>
        <v>0.6</v>
      </c>
      <c r="M76" s="27">
        <f t="shared" si="25"/>
        <v>5</v>
      </c>
    </row>
    <row r="77" spans="1:13" x14ac:dyDescent="0.25">
      <c r="A77" s="1">
        <v>14</v>
      </c>
      <c r="B77" s="1" t="s">
        <v>64</v>
      </c>
      <c r="C77" s="8"/>
      <c r="D77" s="26">
        <f t="shared" si="20"/>
        <v>0</v>
      </c>
      <c r="E77" s="8"/>
      <c r="F77" s="26">
        <f t="shared" si="21"/>
        <v>0</v>
      </c>
      <c r="G77" s="8">
        <v>1</v>
      </c>
      <c r="H77" s="26">
        <f t="shared" si="22"/>
        <v>0.2</v>
      </c>
      <c r="I77" s="8">
        <v>1</v>
      </c>
      <c r="J77" s="26">
        <f t="shared" si="23"/>
        <v>0.2</v>
      </c>
      <c r="K77" s="8">
        <v>3</v>
      </c>
      <c r="L77" s="26">
        <f t="shared" si="24"/>
        <v>0.6</v>
      </c>
      <c r="M77" s="27">
        <f t="shared" si="25"/>
        <v>5</v>
      </c>
    </row>
    <row r="78" spans="1:13" x14ac:dyDescent="0.25">
      <c r="A78" s="1">
        <v>15</v>
      </c>
      <c r="B78" s="1" t="s">
        <v>65</v>
      </c>
      <c r="C78" s="8"/>
      <c r="D78" s="26">
        <f t="shared" si="20"/>
        <v>0</v>
      </c>
      <c r="E78" s="8"/>
      <c r="F78" s="26">
        <f t="shared" si="21"/>
        <v>0</v>
      </c>
      <c r="G78" s="8">
        <v>1</v>
      </c>
      <c r="H78" s="26">
        <f t="shared" si="22"/>
        <v>0.2</v>
      </c>
      <c r="I78" s="8">
        <v>1</v>
      </c>
      <c r="J78" s="26">
        <f t="shared" si="23"/>
        <v>0.2</v>
      </c>
      <c r="K78" s="8">
        <v>3</v>
      </c>
      <c r="L78" s="26">
        <f t="shared" si="24"/>
        <v>0.6</v>
      </c>
      <c r="M78" s="27">
        <f t="shared" si="25"/>
        <v>5</v>
      </c>
    </row>
    <row r="79" spans="1:13" x14ac:dyDescent="0.25">
      <c r="A79" s="1">
        <v>16</v>
      </c>
      <c r="B79" s="1" t="s">
        <v>66</v>
      </c>
      <c r="C79" s="8"/>
      <c r="D79" s="26">
        <f t="shared" si="20"/>
        <v>0</v>
      </c>
      <c r="E79" s="8"/>
      <c r="F79" s="26">
        <f t="shared" si="21"/>
        <v>0</v>
      </c>
      <c r="G79" s="8">
        <v>1</v>
      </c>
      <c r="H79" s="26">
        <f t="shared" si="22"/>
        <v>0.2</v>
      </c>
      <c r="I79" s="8">
        <v>1</v>
      </c>
      <c r="J79" s="26">
        <f t="shared" si="23"/>
        <v>0.2</v>
      </c>
      <c r="K79" s="8">
        <v>3</v>
      </c>
      <c r="L79" s="26">
        <f t="shared" si="24"/>
        <v>0.6</v>
      </c>
      <c r="M79" s="27">
        <f t="shared" si="25"/>
        <v>5</v>
      </c>
    </row>
    <row r="80" spans="1:13" x14ac:dyDescent="0.25">
      <c r="A80" s="1">
        <v>17</v>
      </c>
      <c r="B80" s="1" t="s">
        <v>67</v>
      </c>
      <c r="C80" s="8"/>
      <c r="D80" s="26">
        <f t="shared" si="20"/>
        <v>0</v>
      </c>
      <c r="E80" s="8"/>
      <c r="F80" s="26">
        <f t="shared" si="21"/>
        <v>0</v>
      </c>
      <c r="G80" s="8">
        <v>1</v>
      </c>
      <c r="H80" s="26">
        <f t="shared" si="22"/>
        <v>0.2</v>
      </c>
      <c r="I80" s="8">
        <v>1</v>
      </c>
      <c r="J80" s="26">
        <f t="shared" si="23"/>
        <v>0.2</v>
      </c>
      <c r="K80" s="8">
        <v>3</v>
      </c>
      <c r="L80" s="26">
        <f t="shared" si="24"/>
        <v>0.6</v>
      </c>
      <c r="M80" s="27">
        <f t="shared" si="25"/>
        <v>5</v>
      </c>
    </row>
    <row r="81" spans="1:13" x14ac:dyDescent="0.25">
      <c r="A81" s="1">
        <v>18</v>
      </c>
      <c r="B81" s="1" t="s">
        <v>68</v>
      </c>
      <c r="C81" s="8"/>
      <c r="D81" s="26">
        <f t="shared" si="20"/>
        <v>0</v>
      </c>
      <c r="E81" s="8"/>
      <c r="F81" s="26">
        <f t="shared" si="21"/>
        <v>0</v>
      </c>
      <c r="G81" s="8">
        <v>1</v>
      </c>
      <c r="H81" s="26">
        <f t="shared" si="22"/>
        <v>0.2</v>
      </c>
      <c r="I81" s="8">
        <v>1</v>
      </c>
      <c r="J81" s="26">
        <f t="shared" si="23"/>
        <v>0.2</v>
      </c>
      <c r="K81" s="8">
        <v>3</v>
      </c>
      <c r="L81" s="26">
        <f t="shared" si="24"/>
        <v>0.6</v>
      </c>
      <c r="M81" s="27">
        <f t="shared" si="25"/>
        <v>5</v>
      </c>
    </row>
    <row r="82" spans="1:13" x14ac:dyDescent="0.25">
      <c r="A82" s="1">
        <v>19</v>
      </c>
      <c r="B82" s="1" t="s">
        <v>69</v>
      </c>
      <c r="C82" s="8"/>
      <c r="D82" s="26">
        <f t="shared" si="20"/>
        <v>0</v>
      </c>
      <c r="E82" s="8"/>
      <c r="F82" s="26">
        <f t="shared" si="21"/>
        <v>0</v>
      </c>
      <c r="G82" s="8">
        <v>1</v>
      </c>
      <c r="H82" s="26">
        <f t="shared" si="22"/>
        <v>0.2</v>
      </c>
      <c r="I82" s="8">
        <v>1</v>
      </c>
      <c r="J82" s="26">
        <f t="shared" si="23"/>
        <v>0.2</v>
      </c>
      <c r="K82" s="8">
        <v>3</v>
      </c>
      <c r="L82" s="26">
        <f t="shared" si="24"/>
        <v>0.6</v>
      </c>
      <c r="M82" s="27">
        <f t="shared" si="25"/>
        <v>5</v>
      </c>
    </row>
    <row r="83" spans="1:13" x14ac:dyDescent="0.25">
      <c r="A83" s="1">
        <v>20</v>
      </c>
      <c r="B83" s="1" t="s">
        <v>70</v>
      </c>
      <c r="C83" s="8"/>
      <c r="D83" s="26">
        <f t="shared" si="20"/>
        <v>0</v>
      </c>
      <c r="E83" s="8"/>
      <c r="F83" s="26">
        <f t="shared" si="21"/>
        <v>0</v>
      </c>
      <c r="G83" s="8">
        <v>1</v>
      </c>
      <c r="H83" s="26">
        <f t="shared" si="22"/>
        <v>0.2</v>
      </c>
      <c r="I83" s="8">
        <v>1</v>
      </c>
      <c r="J83" s="26">
        <f t="shared" si="23"/>
        <v>0.2</v>
      </c>
      <c r="K83" s="8">
        <v>3</v>
      </c>
      <c r="L83" s="26">
        <f t="shared" si="24"/>
        <v>0.6</v>
      </c>
      <c r="M83" s="27">
        <f t="shared" si="25"/>
        <v>5</v>
      </c>
    </row>
    <row r="84" spans="1:13" x14ac:dyDescent="0.25">
      <c r="A84" s="1">
        <v>21</v>
      </c>
      <c r="B84" s="1" t="s">
        <v>71</v>
      </c>
      <c r="C84" s="8"/>
      <c r="D84" s="26">
        <f t="shared" si="20"/>
        <v>0</v>
      </c>
      <c r="E84" s="8"/>
      <c r="F84" s="26">
        <f t="shared" si="21"/>
        <v>0</v>
      </c>
      <c r="G84" s="8">
        <v>1</v>
      </c>
      <c r="H84" s="26">
        <f t="shared" si="22"/>
        <v>0.2</v>
      </c>
      <c r="I84" s="8">
        <v>1</v>
      </c>
      <c r="J84" s="26">
        <f t="shared" si="23"/>
        <v>0.2</v>
      </c>
      <c r="K84" s="8">
        <v>3</v>
      </c>
      <c r="L84" s="26">
        <f t="shared" si="24"/>
        <v>0.6</v>
      </c>
      <c r="M84" s="27">
        <f t="shared" si="25"/>
        <v>5</v>
      </c>
    </row>
    <row r="85" spans="1:13" x14ac:dyDescent="0.25">
      <c r="A85" s="1"/>
      <c r="B85" s="2" t="s">
        <v>15</v>
      </c>
      <c r="C85" s="35">
        <f>SUM(C64:C84)</f>
        <v>0</v>
      </c>
      <c r="D85" s="33">
        <f>C85/M85</f>
        <v>0</v>
      </c>
      <c r="E85" s="35">
        <f>SUM(E64:E84)</f>
        <v>0</v>
      </c>
      <c r="F85" s="33">
        <f>E85/M85</f>
        <v>0</v>
      </c>
      <c r="G85" s="35">
        <f>SUM(G64:G84)</f>
        <v>21</v>
      </c>
      <c r="H85" s="33">
        <f>G85/M85</f>
        <v>0.2</v>
      </c>
      <c r="I85" s="35">
        <f>SUM(I64:I84)</f>
        <v>21</v>
      </c>
      <c r="J85" s="33">
        <f>I85/M85</f>
        <v>0.2</v>
      </c>
      <c r="K85" s="35">
        <f t="shared" ref="K85" si="26">SUM(K64:K84)</f>
        <v>63</v>
      </c>
      <c r="L85" s="33">
        <f>K85/M85</f>
        <v>0.6</v>
      </c>
      <c r="M85" s="32">
        <f t="shared" ref="M85" si="27">SUM(C85,E85,G85,I85,K85,)</f>
        <v>105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49" zoomScale="85" zoomScaleNormal="85" workbookViewId="0">
      <selection activeCell="C64" sqref="C64:K84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/>
      <c r="D4" s="26">
        <f>C4/K4</f>
        <v>0</v>
      </c>
      <c r="E4" s="8"/>
      <c r="F4" s="26">
        <f>E4/K4</f>
        <v>0</v>
      </c>
      <c r="G4" s="8">
        <v>22</v>
      </c>
      <c r="H4" s="26">
        <f>G4/K4</f>
        <v>0.75862068965517238</v>
      </c>
      <c r="I4" s="8">
        <v>7</v>
      </c>
      <c r="J4" s="26">
        <f>I4/K4</f>
        <v>0.2413793103448276</v>
      </c>
      <c r="K4" s="27">
        <f>C4+E4+G4+I4</f>
        <v>29</v>
      </c>
      <c r="L4" s="6"/>
    </row>
    <row r="5" spans="1:18" x14ac:dyDescent="0.25">
      <c r="A5" s="1">
        <v>2</v>
      </c>
      <c r="B5" s="1" t="s">
        <v>1</v>
      </c>
      <c r="C5" s="8"/>
      <c r="D5" s="26">
        <f t="shared" ref="D5:D18" si="0">C5/K5</f>
        <v>0</v>
      </c>
      <c r="E5" s="8"/>
      <c r="F5" s="26">
        <f t="shared" ref="F5:F18" si="1">E5/K5</f>
        <v>0</v>
      </c>
      <c r="G5" s="8">
        <v>15</v>
      </c>
      <c r="H5" s="26">
        <f t="shared" ref="H5:H18" si="2">G5/K5</f>
        <v>0.51724137931034486</v>
      </c>
      <c r="I5" s="8">
        <v>14</v>
      </c>
      <c r="J5" s="26">
        <f t="shared" ref="J5:J18" si="3">I5/K5</f>
        <v>0.48275862068965519</v>
      </c>
      <c r="K5" s="27">
        <f t="shared" ref="K5:K18" si="4">C5+E5+G5+I5</f>
        <v>29</v>
      </c>
      <c r="L5" s="7"/>
    </row>
    <row r="6" spans="1:18" x14ac:dyDescent="0.25">
      <c r="A6" s="1">
        <v>3</v>
      </c>
      <c r="B6" s="1" t="s">
        <v>2</v>
      </c>
      <c r="C6" s="8"/>
      <c r="D6" s="26">
        <f t="shared" si="0"/>
        <v>0</v>
      </c>
      <c r="E6" s="8"/>
      <c r="F6" s="26">
        <f t="shared" si="1"/>
        <v>0</v>
      </c>
      <c r="G6" s="8">
        <v>14</v>
      </c>
      <c r="H6" s="26">
        <f t="shared" si="2"/>
        <v>0.48275862068965519</v>
      </c>
      <c r="I6" s="8">
        <v>15</v>
      </c>
      <c r="J6" s="26">
        <f t="shared" si="3"/>
        <v>0.51724137931034486</v>
      </c>
      <c r="K6" s="27">
        <f t="shared" si="4"/>
        <v>29</v>
      </c>
      <c r="L6" s="7"/>
    </row>
    <row r="7" spans="1:18" x14ac:dyDescent="0.25">
      <c r="A7" s="1">
        <v>4</v>
      </c>
      <c r="B7" s="1" t="s">
        <v>3</v>
      </c>
      <c r="C7" s="8"/>
      <c r="D7" s="26">
        <f t="shared" si="0"/>
        <v>0</v>
      </c>
      <c r="E7" s="8"/>
      <c r="F7" s="26">
        <f t="shared" si="1"/>
        <v>0</v>
      </c>
      <c r="G7" s="8">
        <v>9</v>
      </c>
      <c r="H7" s="26">
        <f t="shared" si="2"/>
        <v>0.31034482758620691</v>
      </c>
      <c r="I7" s="8">
        <v>20</v>
      </c>
      <c r="J7" s="26">
        <f t="shared" si="3"/>
        <v>0.68965517241379315</v>
      </c>
      <c r="K7" s="27">
        <f t="shared" si="4"/>
        <v>29</v>
      </c>
      <c r="L7" s="7"/>
    </row>
    <row r="8" spans="1:18" x14ac:dyDescent="0.25">
      <c r="A8" s="1">
        <v>5</v>
      </c>
      <c r="B8" s="1" t="s">
        <v>4</v>
      </c>
      <c r="C8" s="8"/>
      <c r="D8" s="26">
        <f t="shared" si="0"/>
        <v>0</v>
      </c>
      <c r="E8" s="8"/>
      <c r="F8" s="26">
        <f t="shared" si="1"/>
        <v>0</v>
      </c>
      <c r="G8" s="8">
        <v>10</v>
      </c>
      <c r="H8" s="26">
        <f t="shared" si="2"/>
        <v>0.34482758620689657</v>
      </c>
      <c r="I8" s="8">
        <v>19</v>
      </c>
      <c r="J8" s="26">
        <f t="shared" si="3"/>
        <v>0.65517241379310343</v>
      </c>
      <c r="K8" s="27">
        <f t="shared" si="4"/>
        <v>29</v>
      </c>
      <c r="L8" s="7"/>
    </row>
    <row r="9" spans="1:18" x14ac:dyDescent="0.25">
      <c r="A9" s="1">
        <v>6</v>
      </c>
      <c r="B9" s="1" t="s">
        <v>5</v>
      </c>
      <c r="C9" s="8"/>
      <c r="D9" s="26">
        <f t="shared" si="0"/>
        <v>0</v>
      </c>
      <c r="E9" s="8"/>
      <c r="F9" s="26">
        <f t="shared" si="1"/>
        <v>0</v>
      </c>
      <c r="G9" s="8">
        <v>9</v>
      </c>
      <c r="H9" s="26">
        <f t="shared" si="2"/>
        <v>0.31034482758620691</v>
      </c>
      <c r="I9" s="8">
        <v>20</v>
      </c>
      <c r="J9" s="26">
        <f t="shared" si="3"/>
        <v>0.68965517241379315</v>
      </c>
      <c r="K9" s="27">
        <f t="shared" si="4"/>
        <v>29</v>
      </c>
      <c r="L9" s="7"/>
    </row>
    <row r="10" spans="1:18" x14ac:dyDescent="0.25">
      <c r="A10" s="1">
        <v>7</v>
      </c>
      <c r="B10" s="1" t="s">
        <v>6</v>
      </c>
      <c r="C10" s="8"/>
      <c r="D10" s="26">
        <f t="shared" si="0"/>
        <v>0</v>
      </c>
      <c r="E10" s="8"/>
      <c r="F10" s="26">
        <f t="shared" si="1"/>
        <v>0</v>
      </c>
      <c r="G10" s="8">
        <v>14</v>
      </c>
      <c r="H10" s="26">
        <f t="shared" si="2"/>
        <v>0.48275862068965519</v>
      </c>
      <c r="I10" s="8">
        <v>15</v>
      </c>
      <c r="J10" s="26">
        <f t="shared" si="3"/>
        <v>0.51724137931034486</v>
      </c>
      <c r="K10" s="27">
        <f t="shared" si="4"/>
        <v>29</v>
      </c>
      <c r="L10" s="7"/>
    </row>
    <row r="11" spans="1:18" x14ac:dyDescent="0.25">
      <c r="A11" s="1">
        <v>8</v>
      </c>
      <c r="B11" s="1" t="s">
        <v>7</v>
      </c>
      <c r="C11" s="8"/>
      <c r="D11" s="26">
        <f t="shared" si="0"/>
        <v>0</v>
      </c>
      <c r="E11" s="8"/>
      <c r="F11" s="26">
        <f t="shared" si="1"/>
        <v>0</v>
      </c>
      <c r="G11" s="8">
        <v>13</v>
      </c>
      <c r="H11" s="26">
        <f t="shared" si="2"/>
        <v>0.44827586206896552</v>
      </c>
      <c r="I11" s="8">
        <v>16</v>
      </c>
      <c r="J11" s="26">
        <f t="shared" si="3"/>
        <v>0.55172413793103448</v>
      </c>
      <c r="K11" s="27">
        <f t="shared" si="4"/>
        <v>29</v>
      </c>
      <c r="L11" s="7"/>
    </row>
    <row r="12" spans="1:18" x14ac:dyDescent="0.25">
      <c r="A12" s="1">
        <v>9</v>
      </c>
      <c r="B12" s="1" t="s">
        <v>8</v>
      </c>
      <c r="C12" s="8"/>
      <c r="D12" s="26">
        <f t="shared" si="0"/>
        <v>0</v>
      </c>
      <c r="E12" s="8"/>
      <c r="F12" s="26">
        <f t="shared" si="1"/>
        <v>0</v>
      </c>
      <c r="G12" s="8">
        <v>11</v>
      </c>
      <c r="H12" s="26">
        <f t="shared" si="2"/>
        <v>0.37931034482758619</v>
      </c>
      <c r="I12" s="8">
        <v>18</v>
      </c>
      <c r="J12" s="26">
        <f t="shared" si="3"/>
        <v>0.62068965517241381</v>
      </c>
      <c r="K12" s="27">
        <f t="shared" si="4"/>
        <v>29</v>
      </c>
      <c r="L12" s="7"/>
    </row>
    <row r="13" spans="1:18" x14ac:dyDescent="0.25">
      <c r="A13" s="1">
        <v>10</v>
      </c>
      <c r="B13" s="1" t="s">
        <v>9</v>
      </c>
      <c r="C13" s="8"/>
      <c r="D13" s="26">
        <f t="shared" si="0"/>
        <v>0</v>
      </c>
      <c r="E13" s="8"/>
      <c r="F13" s="26">
        <f t="shared" si="1"/>
        <v>0</v>
      </c>
      <c r="G13" s="8">
        <v>12</v>
      </c>
      <c r="H13" s="26">
        <f t="shared" si="2"/>
        <v>0.41379310344827586</v>
      </c>
      <c r="I13" s="8">
        <v>17</v>
      </c>
      <c r="J13" s="26">
        <f t="shared" si="3"/>
        <v>0.58620689655172409</v>
      </c>
      <c r="K13" s="27">
        <f t="shared" si="4"/>
        <v>29</v>
      </c>
      <c r="L13" s="7"/>
    </row>
    <row r="14" spans="1:18" x14ac:dyDescent="0.25">
      <c r="A14" s="1">
        <v>11</v>
      </c>
      <c r="B14" s="1" t="s">
        <v>10</v>
      </c>
      <c r="C14" s="8"/>
      <c r="D14" s="26">
        <f t="shared" si="0"/>
        <v>0</v>
      </c>
      <c r="E14" s="8"/>
      <c r="F14" s="26">
        <f t="shared" si="1"/>
        <v>0</v>
      </c>
      <c r="G14" s="8">
        <v>10</v>
      </c>
      <c r="H14" s="26">
        <f t="shared" si="2"/>
        <v>0.34482758620689657</v>
      </c>
      <c r="I14" s="8">
        <v>19</v>
      </c>
      <c r="J14" s="26">
        <f t="shared" si="3"/>
        <v>0.65517241379310343</v>
      </c>
      <c r="K14" s="27">
        <f t="shared" si="4"/>
        <v>29</v>
      </c>
      <c r="L14" s="7"/>
      <c r="Q14" s="44"/>
      <c r="R14" s="44"/>
    </row>
    <row r="15" spans="1:18" x14ac:dyDescent="0.25">
      <c r="A15" s="1">
        <v>12</v>
      </c>
      <c r="B15" s="1" t="s">
        <v>11</v>
      </c>
      <c r="C15" s="8"/>
      <c r="D15" s="26">
        <f t="shared" si="0"/>
        <v>0</v>
      </c>
      <c r="E15" s="8"/>
      <c r="F15" s="26">
        <f t="shared" si="1"/>
        <v>0</v>
      </c>
      <c r="G15" s="8">
        <v>13</v>
      </c>
      <c r="H15" s="26">
        <f t="shared" si="2"/>
        <v>0.44827586206896552</v>
      </c>
      <c r="I15" s="8">
        <v>16</v>
      </c>
      <c r="J15" s="26">
        <f t="shared" si="3"/>
        <v>0.55172413793103448</v>
      </c>
      <c r="K15" s="27">
        <f t="shared" si="4"/>
        <v>29</v>
      </c>
      <c r="L15" s="7"/>
      <c r="R15" s="9"/>
    </row>
    <row r="16" spans="1:18" x14ac:dyDescent="0.25">
      <c r="A16" s="1">
        <v>13</v>
      </c>
      <c r="B16" s="1" t="s">
        <v>12</v>
      </c>
      <c r="C16" s="8"/>
      <c r="D16" s="26">
        <f t="shared" si="0"/>
        <v>0</v>
      </c>
      <c r="E16" s="8"/>
      <c r="F16" s="26">
        <f t="shared" si="1"/>
        <v>0</v>
      </c>
      <c r="G16" s="8">
        <v>15</v>
      </c>
      <c r="H16" s="26">
        <f t="shared" si="2"/>
        <v>0.51724137931034486</v>
      </c>
      <c r="I16" s="8">
        <v>14</v>
      </c>
      <c r="J16" s="26">
        <f t="shared" si="3"/>
        <v>0.48275862068965519</v>
      </c>
      <c r="K16" s="27">
        <f t="shared" si="4"/>
        <v>29</v>
      </c>
      <c r="L16" s="7"/>
    </row>
    <row r="17" spans="1:31" x14ac:dyDescent="0.25">
      <c r="A17" s="1">
        <v>14</v>
      </c>
      <c r="B17" s="1" t="s">
        <v>13</v>
      </c>
      <c r="C17" s="8"/>
      <c r="D17" s="26">
        <f t="shared" si="0"/>
        <v>0</v>
      </c>
      <c r="E17" s="8"/>
      <c r="F17" s="26">
        <f t="shared" si="1"/>
        <v>0</v>
      </c>
      <c r="G17" s="8">
        <v>15</v>
      </c>
      <c r="H17" s="26">
        <f t="shared" si="2"/>
        <v>0.51724137931034486</v>
      </c>
      <c r="I17" s="8">
        <v>14</v>
      </c>
      <c r="J17" s="26">
        <f t="shared" si="3"/>
        <v>0.48275862068965519</v>
      </c>
      <c r="K17" s="27">
        <f t="shared" si="4"/>
        <v>29</v>
      </c>
      <c r="L17" s="7"/>
    </row>
    <row r="18" spans="1:31" x14ac:dyDescent="0.25">
      <c r="A18" s="1">
        <v>15</v>
      </c>
      <c r="B18" s="1" t="s">
        <v>14</v>
      </c>
      <c r="C18" s="8"/>
      <c r="D18" s="26">
        <f t="shared" si="0"/>
        <v>0</v>
      </c>
      <c r="E18" s="8"/>
      <c r="F18" s="26">
        <f t="shared" si="1"/>
        <v>0</v>
      </c>
      <c r="G18" s="8">
        <v>11</v>
      </c>
      <c r="H18" s="26">
        <f t="shared" si="2"/>
        <v>0.37931034482758619</v>
      </c>
      <c r="I18" s="8">
        <v>18</v>
      </c>
      <c r="J18" s="26">
        <f t="shared" si="3"/>
        <v>0.62068965517241381</v>
      </c>
      <c r="K18" s="27">
        <f t="shared" si="4"/>
        <v>29</v>
      </c>
      <c r="L18" s="6"/>
    </row>
    <row r="19" spans="1:31" x14ac:dyDescent="0.25">
      <c r="A19" s="1"/>
      <c r="B19" s="2" t="s">
        <v>15</v>
      </c>
      <c r="C19" s="32">
        <f>SUM(C4:C18)</f>
        <v>0</v>
      </c>
      <c r="D19" s="33">
        <f>C19/K19</f>
        <v>0</v>
      </c>
      <c r="E19" s="32">
        <f>SUM(E4:E18)</f>
        <v>0</v>
      </c>
      <c r="F19" s="33">
        <f>E19/K19</f>
        <v>0</v>
      </c>
      <c r="G19" s="39">
        <f>SUM(G4:G18)</f>
        <v>193</v>
      </c>
      <c r="H19" s="42">
        <f>G19/K19</f>
        <v>0.44367816091954021</v>
      </c>
      <c r="I19" s="39">
        <f>SUM(I4:I18)</f>
        <v>242</v>
      </c>
      <c r="J19" s="34">
        <f>I19/K19</f>
        <v>0.55632183908045973</v>
      </c>
      <c r="K19" s="32">
        <f t="shared" ref="K19" si="5">SUM(C19,E19,G19,I19,)</f>
        <v>435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/>
      <c r="D23" s="26">
        <f>C23/K23</f>
        <v>0</v>
      </c>
      <c r="E23" s="8"/>
      <c r="F23" s="26">
        <f t="shared" ref="F23:F37" si="6">E23/K23</f>
        <v>0</v>
      </c>
      <c r="G23" s="46">
        <v>22</v>
      </c>
      <c r="H23" s="26">
        <f>G23/K23</f>
        <v>0.75862068965517238</v>
      </c>
      <c r="I23" s="46">
        <v>7</v>
      </c>
      <c r="J23" s="26">
        <f>I23/K23</f>
        <v>0.2413793103448276</v>
      </c>
      <c r="K23" s="27">
        <f>C23+E23+G23+I23</f>
        <v>29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/>
      <c r="D24" s="26">
        <f t="shared" ref="D24:D37" si="7">C24/K24</f>
        <v>0</v>
      </c>
      <c r="E24" s="8"/>
      <c r="F24" s="26">
        <f t="shared" si="6"/>
        <v>0</v>
      </c>
      <c r="G24" s="46">
        <v>15</v>
      </c>
      <c r="H24" s="26">
        <f t="shared" ref="H24:H37" si="8">G24/K24</f>
        <v>0.51724137931034486</v>
      </c>
      <c r="I24" s="46">
        <v>14</v>
      </c>
      <c r="J24" s="26">
        <f t="shared" ref="J24:J37" si="9">I24/K24</f>
        <v>0.48275862068965519</v>
      </c>
      <c r="K24" s="27">
        <f t="shared" ref="K24:K37" si="10">C24+E24+G24+I24</f>
        <v>29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/>
      <c r="D25" s="26">
        <f t="shared" si="7"/>
        <v>0</v>
      </c>
      <c r="E25" s="8"/>
      <c r="F25" s="26">
        <f t="shared" si="6"/>
        <v>0</v>
      </c>
      <c r="G25" s="46">
        <v>14</v>
      </c>
      <c r="H25" s="26">
        <f t="shared" si="8"/>
        <v>0.48275862068965519</v>
      </c>
      <c r="I25" s="46">
        <v>15</v>
      </c>
      <c r="J25" s="26">
        <f t="shared" si="9"/>
        <v>0.51724137931034486</v>
      </c>
      <c r="K25" s="27">
        <f t="shared" si="10"/>
        <v>29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/>
      <c r="D26" s="26">
        <f t="shared" si="7"/>
        <v>0</v>
      </c>
      <c r="E26" s="8"/>
      <c r="F26" s="26">
        <f t="shared" si="6"/>
        <v>0</v>
      </c>
      <c r="G26" s="46">
        <v>9</v>
      </c>
      <c r="H26" s="26">
        <f t="shared" si="8"/>
        <v>0.31034482758620691</v>
      </c>
      <c r="I26" s="46">
        <v>20</v>
      </c>
      <c r="J26" s="26">
        <f t="shared" si="9"/>
        <v>0.68965517241379315</v>
      </c>
      <c r="K26" s="27">
        <f t="shared" si="10"/>
        <v>29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/>
      <c r="D27" s="26">
        <f t="shared" si="7"/>
        <v>0</v>
      </c>
      <c r="E27" s="8"/>
      <c r="F27" s="26">
        <f t="shared" si="6"/>
        <v>0</v>
      </c>
      <c r="G27" s="46">
        <v>10</v>
      </c>
      <c r="H27" s="26">
        <f t="shared" si="8"/>
        <v>0.34482758620689657</v>
      </c>
      <c r="I27" s="46">
        <v>19</v>
      </c>
      <c r="J27" s="26">
        <f t="shared" si="9"/>
        <v>0.65517241379310343</v>
      </c>
      <c r="K27" s="27">
        <f t="shared" si="10"/>
        <v>29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/>
      <c r="D28" s="26">
        <f t="shared" si="7"/>
        <v>0</v>
      </c>
      <c r="E28" s="8"/>
      <c r="F28" s="26">
        <f t="shared" si="6"/>
        <v>0</v>
      </c>
      <c r="G28" s="46">
        <v>9</v>
      </c>
      <c r="H28" s="26">
        <f t="shared" si="8"/>
        <v>0.31034482758620691</v>
      </c>
      <c r="I28" s="46">
        <v>20</v>
      </c>
      <c r="J28" s="26">
        <f t="shared" si="9"/>
        <v>0.68965517241379315</v>
      </c>
      <c r="K28" s="27">
        <f t="shared" si="10"/>
        <v>29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/>
      <c r="D29" s="26">
        <f t="shared" si="7"/>
        <v>0</v>
      </c>
      <c r="E29" s="8"/>
      <c r="F29" s="26">
        <f t="shared" si="6"/>
        <v>0</v>
      </c>
      <c r="G29" s="46">
        <v>14</v>
      </c>
      <c r="H29" s="26">
        <f t="shared" si="8"/>
        <v>0.48275862068965519</v>
      </c>
      <c r="I29" s="46">
        <v>15</v>
      </c>
      <c r="J29" s="26">
        <f t="shared" si="9"/>
        <v>0.51724137931034486</v>
      </c>
      <c r="K29" s="27">
        <f t="shared" si="10"/>
        <v>29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/>
      <c r="D30" s="26">
        <f t="shared" si="7"/>
        <v>0</v>
      </c>
      <c r="E30" s="8"/>
      <c r="F30" s="26">
        <f t="shared" si="6"/>
        <v>0</v>
      </c>
      <c r="G30" s="46">
        <v>13</v>
      </c>
      <c r="H30" s="26">
        <f t="shared" si="8"/>
        <v>0.44827586206896552</v>
      </c>
      <c r="I30" s="46">
        <v>16</v>
      </c>
      <c r="J30" s="26">
        <f t="shared" si="9"/>
        <v>0.55172413793103448</v>
      </c>
      <c r="K30" s="27">
        <f t="shared" si="10"/>
        <v>29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/>
      <c r="D31" s="26">
        <f t="shared" si="7"/>
        <v>0</v>
      </c>
      <c r="E31" s="8"/>
      <c r="F31" s="26">
        <f t="shared" si="6"/>
        <v>0</v>
      </c>
      <c r="G31" s="46">
        <v>11</v>
      </c>
      <c r="H31" s="26">
        <f t="shared" si="8"/>
        <v>0.37931034482758619</v>
      </c>
      <c r="I31" s="46">
        <v>18</v>
      </c>
      <c r="J31" s="26">
        <f t="shared" si="9"/>
        <v>0.62068965517241381</v>
      </c>
      <c r="K31" s="27">
        <f t="shared" si="10"/>
        <v>29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/>
      <c r="D32" s="26">
        <f t="shared" si="7"/>
        <v>0</v>
      </c>
      <c r="E32" s="8"/>
      <c r="F32" s="26">
        <f t="shared" si="6"/>
        <v>0</v>
      </c>
      <c r="G32" s="46">
        <v>12</v>
      </c>
      <c r="H32" s="26">
        <f t="shared" si="8"/>
        <v>0.41379310344827586</v>
      </c>
      <c r="I32" s="46">
        <v>17</v>
      </c>
      <c r="J32" s="26">
        <f t="shared" si="9"/>
        <v>0.58620689655172409</v>
      </c>
      <c r="K32" s="27">
        <f t="shared" si="10"/>
        <v>29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/>
      <c r="D33" s="26">
        <f t="shared" si="7"/>
        <v>0</v>
      </c>
      <c r="E33" s="8"/>
      <c r="F33" s="26">
        <f t="shared" si="6"/>
        <v>0</v>
      </c>
      <c r="G33" s="46">
        <v>10</v>
      </c>
      <c r="H33" s="26">
        <f t="shared" si="8"/>
        <v>0.34482758620689657</v>
      </c>
      <c r="I33" s="46">
        <v>19</v>
      </c>
      <c r="J33" s="26">
        <f t="shared" si="9"/>
        <v>0.65517241379310343</v>
      </c>
      <c r="K33" s="27">
        <f t="shared" si="10"/>
        <v>29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/>
      <c r="D34" s="26">
        <f t="shared" si="7"/>
        <v>0</v>
      </c>
      <c r="E34" s="8"/>
      <c r="F34" s="26">
        <f t="shared" si="6"/>
        <v>0</v>
      </c>
      <c r="G34" s="46">
        <v>13</v>
      </c>
      <c r="H34" s="26">
        <f t="shared" si="8"/>
        <v>0.44827586206896552</v>
      </c>
      <c r="I34" s="46">
        <v>16</v>
      </c>
      <c r="J34" s="26">
        <f t="shared" si="9"/>
        <v>0.55172413793103448</v>
      </c>
      <c r="K34" s="27">
        <f t="shared" si="10"/>
        <v>29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/>
      <c r="D35" s="26">
        <f t="shared" si="7"/>
        <v>0</v>
      </c>
      <c r="E35" s="8"/>
      <c r="F35" s="26">
        <f t="shared" si="6"/>
        <v>0</v>
      </c>
      <c r="G35" s="46">
        <v>15</v>
      </c>
      <c r="H35" s="26">
        <f t="shared" si="8"/>
        <v>0.51724137931034486</v>
      </c>
      <c r="I35" s="46">
        <v>14</v>
      </c>
      <c r="J35" s="26">
        <f t="shared" si="9"/>
        <v>0.48275862068965519</v>
      </c>
      <c r="K35" s="27">
        <f t="shared" si="10"/>
        <v>29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/>
      <c r="D36" s="26">
        <f t="shared" si="7"/>
        <v>0</v>
      </c>
      <c r="E36" s="8"/>
      <c r="F36" s="26">
        <f t="shared" si="6"/>
        <v>0</v>
      </c>
      <c r="G36" s="46">
        <v>15</v>
      </c>
      <c r="H36" s="26">
        <f t="shared" si="8"/>
        <v>0.51724137931034486</v>
      </c>
      <c r="I36" s="46">
        <v>14</v>
      </c>
      <c r="J36" s="26">
        <f t="shared" si="9"/>
        <v>0.48275862068965519</v>
      </c>
      <c r="K36" s="27">
        <f t="shared" si="10"/>
        <v>29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/>
      <c r="D37" s="26">
        <f t="shared" si="7"/>
        <v>0</v>
      </c>
      <c r="E37" s="8"/>
      <c r="F37" s="26">
        <f t="shared" si="6"/>
        <v>0</v>
      </c>
      <c r="G37" s="46">
        <v>11</v>
      </c>
      <c r="H37" s="26">
        <f t="shared" si="8"/>
        <v>0.37931034482758619</v>
      </c>
      <c r="I37" s="46">
        <v>18</v>
      </c>
      <c r="J37" s="26">
        <f t="shared" si="9"/>
        <v>0.62068965517241381</v>
      </c>
      <c r="K37" s="27">
        <f t="shared" si="10"/>
        <v>29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9">
        <f>SUM(C23:C37)</f>
        <v>0</v>
      </c>
      <c r="D38" s="40">
        <f>C38/K38</f>
        <v>0</v>
      </c>
      <c r="E38" s="39">
        <f>SUM(E23:E37)</f>
        <v>0</v>
      </c>
      <c r="F38" s="40">
        <f>E38/K38</f>
        <v>0</v>
      </c>
      <c r="G38" s="39">
        <f>SUM(G23:G37)</f>
        <v>193</v>
      </c>
      <c r="H38" s="42">
        <f>G38/K38</f>
        <v>0.44367816091954021</v>
      </c>
      <c r="I38" s="39">
        <f>SUM(I23:I37)</f>
        <v>242</v>
      </c>
      <c r="J38" s="34">
        <f>I38/K38</f>
        <v>0.55632183908045973</v>
      </c>
      <c r="K38" s="32">
        <f t="shared" ref="K38" si="11">SUM(C38,E38,G38,I38,)</f>
        <v>435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5" t="s">
        <v>87</v>
      </c>
      <c r="C40" s="4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/>
      <c r="D42" s="26">
        <f>C42/M42</f>
        <v>0</v>
      </c>
      <c r="E42" s="8"/>
      <c r="F42" s="26">
        <f>E42/M42</f>
        <v>0</v>
      </c>
      <c r="G42" s="8">
        <v>2</v>
      </c>
      <c r="H42" s="26">
        <f>G42/M42</f>
        <v>0.15384615384615385</v>
      </c>
      <c r="I42" s="8">
        <v>5</v>
      </c>
      <c r="J42" s="26">
        <f>I42/M42</f>
        <v>0.38461538461538464</v>
      </c>
      <c r="K42" s="8">
        <v>6</v>
      </c>
      <c r="L42" s="26">
        <f>K42/M42</f>
        <v>0.46153846153846156</v>
      </c>
      <c r="M42" s="27">
        <f>E42+G42+I42+K42+C42</f>
        <v>13</v>
      </c>
    </row>
    <row r="43" spans="1:31" x14ac:dyDescent="0.25">
      <c r="A43" s="1">
        <v>2</v>
      </c>
      <c r="B43" s="1" t="s">
        <v>35</v>
      </c>
      <c r="C43" s="8"/>
      <c r="D43" s="26">
        <f t="shared" ref="D43:D59" si="12">C43/M43</f>
        <v>0</v>
      </c>
      <c r="E43" s="8">
        <v>2</v>
      </c>
      <c r="F43" s="26">
        <f t="shared" ref="F43:F59" si="13">E43/M43</f>
        <v>0.15384615384615385</v>
      </c>
      <c r="G43" s="8">
        <v>4</v>
      </c>
      <c r="H43" s="26">
        <f t="shared" ref="H43:H59" si="14">G43/M43</f>
        <v>0.30769230769230771</v>
      </c>
      <c r="I43" s="8">
        <v>5</v>
      </c>
      <c r="J43" s="26">
        <f t="shared" ref="J43:J59" si="15">I43/M43</f>
        <v>0.38461538461538464</v>
      </c>
      <c r="K43" s="8">
        <v>2</v>
      </c>
      <c r="L43" s="26">
        <f t="shared" ref="L43:L59" si="16">K43/M43</f>
        <v>0.15384615384615385</v>
      </c>
      <c r="M43" s="27">
        <f>E43+G43+I43+K43+C43</f>
        <v>13</v>
      </c>
    </row>
    <row r="44" spans="1:31" x14ac:dyDescent="0.25">
      <c r="A44" s="1">
        <v>3</v>
      </c>
      <c r="B44" s="1" t="s">
        <v>36</v>
      </c>
      <c r="C44" s="8"/>
      <c r="D44" s="26">
        <f t="shared" si="12"/>
        <v>0</v>
      </c>
      <c r="E44" s="8"/>
      <c r="F44" s="26">
        <f t="shared" si="13"/>
        <v>0</v>
      </c>
      <c r="G44" s="8">
        <v>5</v>
      </c>
      <c r="H44" s="26">
        <f t="shared" si="14"/>
        <v>0.38461538461538464</v>
      </c>
      <c r="I44" s="8">
        <v>4</v>
      </c>
      <c r="J44" s="26">
        <f t="shared" si="15"/>
        <v>0.30769230769230771</v>
      </c>
      <c r="K44" s="8">
        <v>4</v>
      </c>
      <c r="L44" s="26">
        <f t="shared" si="16"/>
        <v>0.30769230769230771</v>
      </c>
      <c r="M44" s="27">
        <f t="shared" ref="M44:M59" si="17">E44+G44+I44+K44+C44</f>
        <v>13</v>
      </c>
    </row>
    <row r="45" spans="1:31" x14ac:dyDescent="0.25">
      <c r="A45" s="1">
        <v>4</v>
      </c>
      <c r="B45" s="1" t="s">
        <v>37</v>
      </c>
      <c r="C45" s="8"/>
      <c r="D45" s="26">
        <f t="shared" si="12"/>
        <v>0</v>
      </c>
      <c r="E45" s="8"/>
      <c r="F45" s="26">
        <f t="shared" si="13"/>
        <v>0</v>
      </c>
      <c r="G45" s="8">
        <v>2</v>
      </c>
      <c r="H45" s="26">
        <f t="shared" si="14"/>
        <v>0.15384615384615385</v>
      </c>
      <c r="I45" s="8">
        <v>9</v>
      </c>
      <c r="J45" s="26">
        <f t="shared" si="15"/>
        <v>0.69230769230769229</v>
      </c>
      <c r="K45" s="8">
        <v>2</v>
      </c>
      <c r="L45" s="26">
        <f t="shared" si="16"/>
        <v>0.15384615384615385</v>
      </c>
      <c r="M45" s="27">
        <f t="shared" si="17"/>
        <v>13</v>
      </c>
    </row>
    <row r="46" spans="1:31" x14ac:dyDescent="0.25">
      <c r="A46" s="1">
        <v>5</v>
      </c>
      <c r="B46" s="1" t="s">
        <v>38</v>
      </c>
      <c r="C46" s="8"/>
      <c r="D46" s="26">
        <f t="shared" si="12"/>
        <v>0</v>
      </c>
      <c r="E46" s="8">
        <v>1</v>
      </c>
      <c r="F46" s="26">
        <f t="shared" si="13"/>
        <v>7.6923076923076927E-2</v>
      </c>
      <c r="G46" s="8">
        <v>4</v>
      </c>
      <c r="H46" s="26">
        <f t="shared" si="14"/>
        <v>0.30769230769230771</v>
      </c>
      <c r="I46" s="8">
        <v>5</v>
      </c>
      <c r="J46" s="26">
        <f t="shared" si="15"/>
        <v>0.38461538461538464</v>
      </c>
      <c r="K46" s="8">
        <v>3</v>
      </c>
      <c r="L46" s="26">
        <f t="shared" si="16"/>
        <v>0.23076923076923078</v>
      </c>
      <c r="M46" s="27">
        <f t="shared" si="17"/>
        <v>13</v>
      </c>
    </row>
    <row r="47" spans="1:31" x14ac:dyDescent="0.25">
      <c r="A47" s="1">
        <v>6</v>
      </c>
      <c r="B47" s="1" t="s">
        <v>39</v>
      </c>
      <c r="C47" s="8">
        <v>4</v>
      </c>
      <c r="D47" s="26">
        <f t="shared" si="12"/>
        <v>0.30769230769230771</v>
      </c>
      <c r="E47" s="8"/>
      <c r="F47" s="26">
        <f t="shared" si="13"/>
        <v>0</v>
      </c>
      <c r="G47" s="8">
        <v>6</v>
      </c>
      <c r="H47" s="26">
        <f t="shared" si="14"/>
        <v>0.46153846153846156</v>
      </c>
      <c r="I47" s="8">
        <v>2</v>
      </c>
      <c r="J47" s="26">
        <f t="shared" si="15"/>
        <v>0.15384615384615385</v>
      </c>
      <c r="K47" s="8">
        <v>1</v>
      </c>
      <c r="L47" s="26">
        <f t="shared" si="16"/>
        <v>7.6923076923076927E-2</v>
      </c>
      <c r="M47" s="27">
        <f t="shared" si="17"/>
        <v>13</v>
      </c>
    </row>
    <row r="48" spans="1:31" x14ac:dyDescent="0.25">
      <c r="A48" s="1">
        <v>7</v>
      </c>
      <c r="B48" s="1" t="s">
        <v>40</v>
      </c>
      <c r="C48" s="8"/>
      <c r="D48" s="26">
        <f t="shared" si="12"/>
        <v>0</v>
      </c>
      <c r="E48" s="8"/>
      <c r="F48" s="26">
        <f t="shared" si="13"/>
        <v>0</v>
      </c>
      <c r="G48" s="8">
        <v>2</v>
      </c>
      <c r="H48" s="26">
        <f t="shared" si="14"/>
        <v>0.15384615384615385</v>
      </c>
      <c r="I48" s="8">
        <v>6</v>
      </c>
      <c r="J48" s="26">
        <f t="shared" si="15"/>
        <v>0.46153846153846156</v>
      </c>
      <c r="K48" s="8">
        <v>5</v>
      </c>
      <c r="L48" s="26">
        <f t="shared" si="16"/>
        <v>0.38461538461538464</v>
      </c>
      <c r="M48" s="27">
        <f t="shared" si="17"/>
        <v>13</v>
      </c>
    </row>
    <row r="49" spans="1:13" x14ac:dyDescent="0.25">
      <c r="A49" s="1">
        <v>8</v>
      </c>
      <c r="B49" s="1" t="s">
        <v>41</v>
      </c>
      <c r="C49" s="8"/>
      <c r="D49" s="26">
        <f t="shared" si="12"/>
        <v>0</v>
      </c>
      <c r="E49" s="8"/>
      <c r="F49" s="26">
        <f t="shared" si="13"/>
        <v>0</v>
      </c>
      <c r="G49" s="8">
        <v>3</v>
      </c>
      <c r="H49" s="26">
        <f t="shared" si="14"/>
        <v>0.23076923076923078</v>
      </c>
      <c r="I49" s="8">
        <v>6</v>
      </c>
      <c r="J49" s="26">
        <f t="shared" si="15"/>
        <v>0.46153846153846156</v>
      </c>
      <c r="K49" s="8">
        <v>4</v>
      </c>
      <c r="L49" s="26">
        <f t="shared" si="16"/>
        <v>0.30769230769230771</v>
      </c>
      <c r="M49" s="27">
        <f t="shared" si="17"/>
        <v>13</v>
      </c>
    </row>
    <row r="50" spans="1:13" x14ac:dyDescent="0.25">
      <c r="A50" s="1">
        <v>9</v>
      </c>
      <c r="B50" s="1" t="s">
        <v>42</v>
      </c>
      <c r="C50" s="8"/>
      <c r="D50" s="26">
        <f t="shared" si="12"/>
        <v>0</v>
      </c>
      <c r="E50" s="8"/>
      <c r="F50" s="26">
        <f t="shared" si="13"/>
        <v>0</v>
      </c>
      <c r="G50" s="8">
        <v>3</v>
      </c>
      <c r="H50" s="26">
        <f t="shared" si="14"/>
        <v>0.23076923076923078</v>
      </c>
      <c r="I50" s="8">
        <v>6</v>
      </c>
      <c r="J50" s="26">
        <f t="shared" si="15"/>
        <v>0.46153846153846156</v>
      </c>
      <c r="K50" s="8">
        <v>4</v>
      </c>
      <c r="L50" s="26">
        <f t="shared" si="16"/>
        <v>0.30769230769230771</v>
      </c>
      <c r="M50" s="27">
        <f t="shared" si="17"/>
        <v>13</v>
      </c>
    </row>
    <row r="51" spans="1:13" x14ac:dyDescent="0.25">
      <c r="A51" s="1">
        <v>10</v>
      </c>
      <c r="B51" s="1" t="s">
        <v>43</v>
      </c>
      <c r="C51" s="8"/>
      <c r="D51" s="26">
        <f t="shared" si="12"/>
        <v>0</v>
      </c>
      <c r="E51" s="8"/>
      <c r="F51" s="26">
        <f t="shared" si="13"/>
        <v>0</v>
      </c>
      <c r="G51" s="8">
        <v>1</v>
      </c>
      <c r="H51" s="26">
        <f t="shared" si="14"/>
        <v>7.6923076923076927E-2</v>
      </c>
      <c r="I51" s="8">
        <v>8</v>
      </c>
      <c r="J51" s="26">
        <f t="shared" si="15"/>
        <v>0.61538461538461542</v>
      </c>
      <c r="K51" s="8">
        <v>4</v>
      </c>
      <c r="L51" s="26">
        <f t="shared" si="16"/>
        <v>0.30769230769230771</v>
      </c>
      <c r="M51" s="27">
        <f t="shared" si="17"/>
        <v>13</v>
      </c>
    </row>
    <row r="52" spans="1:13" x14ac:dyDescent="0.25">
      <c r="A52" s="1">
        <v>11</v>
      </c>
      <c r="B52" s="1" t="s">
        <v>44</v>
      </c>
      <c r="C52" s="8"/>
      <c r="D52" s="26">
        <f t="shared" si="12"/>
        <v>0</v>
      </c>
      <c r="E52" s="8"/>
      <c r="F52" s="26">
        <f t="shared" si="13"/>
        <v>0</v>
      </c>
      <c r="G52" s="8">
        <v>2</v>
      </c>
      <c r="H52" s="26">
        <f t="shared" si="14"/>
        <v>0.15384615384615385</v>
      </c>
      <c r="I52" s="8">
        <v>10</v>
      </c>
      <c r="J52" s="26">
        <f t="shared" si="15"/>
        <v>0.76923076923076927</v>
      </c>
      <c r="K52" s="8">
        <v>1</v>
      </c>
      <c r="L52" s="26">
        <f t="shared" si="16"/>
        <v>7.6923076923076927E-2</v>
      </c>
      <c r="M52" s="27">
        <f t="shared" si="17"/>
        <v>13</v>
      </c>
    </row>
    <row r="53" spans="1:13" x14ac:dyDescent="0.25">
      <c r="A53" s="1">
        <v>12</v>
      </c>
      <c r="B53" s="1" t="s">
        <v>45</v>
      </c>
      <c r="C53" s="8"/>
      <c r="D53" s="26">
        <f t="shared" si="12"/>
        <v>0</v>
      </c>
      <c r="E53" s="8"/>
      <c r="F53" s="26">
        <f t="shared" si="13"/>
        <v>0</v>
      </c>
      <c r="G53" s="8">
        <v>7</v>
      </c>
      <c r="H53" s="26">
        <f t="shared" si="14"/>
        <v>0.53846153846153844</v>
      </c>
      <c r="I53" s="8">
        <v>5</v>
      </c>
      <c r="J53" s="26">
        <f t="shared" si="15"/>
        <v>0.38461538461538464</v>
      </c>
      <c r="K53" s="8">
        <v>1</v>
      </c>
      <c r="L53" s="26">
        <f t="shared" si="16"/>
        <v>7.6923076923076927E-2</v>
      </c>
      <c r="M53" s="27">
        <f t="shared" si="17"/>
        <v>13</v>
      </c>
    </row>
    <row r="54" spans="1:13" x14ac:dyDescent="0.25">
      <c r="A54" s="1">
        <v>13</v>
      </c>
      <c r="B54" s="1" t="s">
        <v>46</v>
      </c>
      <c r="C54" s="8"/>
      <c r="D54" s="26">
        <f t="shared" si="12"/>
        <v>0</v>
      </c>
      <c r="E54" s="8"/>
      <c r="F54" s="26">
        <f t="shared" si="13"/>
        <v>0</v>
      </c>
      <c r="G54" s="8">
        <v>6</v>
      </c>
      <c r="H54" s="26">
        <f t="shared" si="14"/>
        <v>0.46153846153846156</v>
      </c>
      <c r="I54" s="8">
        <v>6</v>
      </c>
      <c r="J54" s="26">
        <f t="shared" si="15"/>
        <v>0.46153846153846156</v>
      </c>
      <c r="K54" s="8">
        <v>1</v>
      </c>
      <c r="L54" s="26">
        <f t="shared" si="16"/>
        <v>7.6923076923076927E-2</v>
      </c>
      <c r="M54" s="27">
        <f t="shared" si="17"/>
        <v>13</v>
      </c>
    </row>
    <row r="55" spans="1:13" x14ac:dyDescent="0.25">
      <c r="A55" s="1">
        <v>14</v>
      </c>
      <c r="B55" s="1" t="s">
        <v>47</v>
      </c>
      <c r="C55" s="8"/>
      <c r="D55" s="26">
        <f t="shared" si="12"/>
        <v>0</v>
      </c>
      <c r="E55" s="8"/>
      <c r="F55" s="26">
        <f t="shared" si="13"/>
        <v>0</v>
      </c>
      <c r="G55" s="8">
        <v>5</v>
      </c>
      <c r="H55" s="26">
        <f t="shared" si="14"/>
        <v>0.38461538461538464</v>
      </c>
      <c r="I55" s="8">
        <v>7</v>
      </c>
      <c r="J55" s="26">
        <f t="shared" si="15"/>
        <v>0.53846153846153844</v>
      </c>
      <c r="K55" s="8">
        <v>1</v>
      </c>
      <c r="L55" s="26">
        <f t="shared" si="16"/>
        <v>7.6923076923076927E-2</v>
      </c>
      <c r="M55" s="27">
        <f t="shared" si="17"/>
        <v>13</v>
      </c>
    </row>
    <row r="56" spans="1:13" x14ac:dyDescent="0.25">
      <c r="A56" s="1">
        <v>15</v>
      </c>
      <c r="B56" s="1" t="s">
        <v>48</v>
      </c>
      <c r="C56" s="8"/>
      <c r="D56" s="26">
        <f t="shared" si="12"/>
        <v>0</v>
      </c>
      <c r="E56" s="8"/>
      <c r="F56" s="26">
        <f t="shared" si="13"/>
        <v>0</v>
      </c>
      <c r="G56" s="8">
        <v>4</v>
      </c>
      <c r="H56" s="26">
        <f t="shared" si="14"/>
        <v>0.30769230769230771</v>
      </c>
      <c r="I56" s="8">
        <v>7</v>
      </c>
      <c r="J56" s="26">
        <f t="shared" si="15"/>
        <v>0.53846153846153844</v>
      </c>
      <c r="K56" s="8">
        <v>2</v>
      </c>
      <c r="L56" s="26">
        <f t="shared" si="16"/>
        <v>0.15384615384615385</v>
      </c>
      <c r="M56" s="27">
        <f t="shared" si="17"/>
        <v>13</v>
      </c>
    </row>
    <row r="57" spans="1:13" x14ac:dyDescent="0.25">
      <c r="A57" s="1">
        <v>16</v>
      </c>
      <c r="B57" s="1" t="s">
        <v>49</v>
      </c>
      <c r="C57" s="8"/>
      <c r="D57" s="26">
        <f t="shared" si="12"/>
        <v>0</v>
      </c>
      <c r="E57" s="8"/>
      <c r="F57" s="26">
        <f t="shared" si="13"/>
        <v>0</v>
      </c>
      <c r="G57" s="8">
        <v>4</v>
      </c>
      <c r="H57" s="26">
        <f t="shared" si="14"/>
        <v>0.30769230769230771</v>
      </c>
      <c r="I57" s="8">
        <v>6</v>
      </c>
      <c r="J57" s="26">
        <f t="shared" si="15"/>
        <v>0.46153846153846156</v>
      </c>
      <c r="K57" s="8">
        <v>3</v>
      </c>
      <c r="L57" s="26">
        <f t="shared" si="16"/>
        <v>0.23076923076923078</v>
      </c>
      <c r="M57" s="27">
        <f t="shared" si="17"/>
        <v>13</v>
      </c>
    </row>
    <row r="58" spans="1:13" x14ac:dyDescent="0.25">
      <c r="A58" s="1">
        <v>17</v>
      </c>
      <c r="B58" s="1" t="s">
        <v>50</v>
      </c>
      <c r="C58" s="8"/>
      <c r="D58" s="26">
        <f t="shared" si="12"/>
        <v>0</v>
      </c>
      <c r="E58" s="8"/>
      <c r="F58" s="26">
        <f t="shared" si="13"/>
        <v>0</v>
      </c>
      <c r="G58" s="8">
        <v>7</v>
      </c>
      <c r="H58" s="26">
        <f t="shared" si="14"/>
        <v>0.53846153846153844</v>
      </c>
      <c r="I58" s="8">
        <v>5</v>
      </c>
      <c r="J58" s="26">
        <f t="shared" si="15"/>
        <v>0.38461538461538464</v>
      </c>
      <c r="K58" s="8">
        <v>1</v>
      </c>
      <c r="L58" s="26">
        <f t="shared" si="16"/>
        <v>7.6923076923076927E-2</v>
      </c>
      <c r="M58" s="27">
        <f t="shared" si="17"/>
        <v>13</v>
      </c>
    </row>
    <row r="59" spans="1:13" x14ac:dyDescent="0.25">
      <c r="A59" s="1">
        <v>18</v>
      </c>
      <c r="B59" s="1" t="s">
        <v>51</v>
      </c>
      <c r="C59" s="8"/>
      <c r="D59" s="26">
        <f t="shared" si="12"/>
        <v>0</v>
      </c>
      <c r="E59" s="8"/>
      <c r="F59" s="26">
        <f t="shared" si="13"/>
        <v>0</v>
      </c>
      <c r="G59" s="8">
        <v>5</v>
      </c>
      <c r="H59" s="26">
        <f t="shared" si="14"/>
        <v>0.38461538461538464</v>
      </c>
      <c r="I59" s="8">
        <v>6</v>
      </c>
      <c r="J59" s="26">
        <f t="shared" si="15"/>
        <v>0.46153846153846156</v>
      </c>
      <c r="K59" s="8">
        <v>2</v>
      </c>
      <c r="L59" s="26">
        <f t="shared" si="16"/>
        <v>0.15384615384615385</v>
      </c>
      <c r="M59" s="27">
        <f t="shared" si="17"/>
        <v>13</v>
      </c>
    </row>
    <row r="60" spans="1:13" x14ac:dyDescent="0.25">
      <c r="A60" s="1"/>
      <c r="B60" s="2" t="s">
        <v>15</v>
      </c>
      <c r="C60" s="35">
        <f>SUM(C39:C59)</f>
        <v>4</v>
      </c>
      <c r="D60" s="33">
        <f>C60/M60</f>
        <v>1.7094017094017096E-2</v>
      </c>
      <c r="E60" s="35">
        <f>SUM(E39:E59)</f>
        <v>3</v>
      </c>
      <c r="F60" s="33">
        <f>E60/M60</f>
        <v>1.282051282051282E-2</v>
      </c>
      <c r="G60" s="35">
        <f>SUM(G39:G59)</f>
        <v>72</v>
      </c>
      <c r="H60" s="33">
        <f>G60/M60</f>
        <v>0.30769230769230771</v>
      </c>
      <c r="I60" s="35">
        <f>SUM(I39:I59)</f>
        <v>108</v>
      </c>
      <c r="J60" s="33">
        <f>I60/M60</f>
        <v>0.46153846153846156</v>
      </c>
      <c r="K60" s="35">
        <f t="shared" ref="K60" si="18">SUM(K39:K59)</f>
        <v>47</v>
      </c>
      <c r="L60" s="33">
        <f>K60/M60</f>
        <v>0.20085470085470086</v>
      </c>
      <c r="M60" s="32">
        <f t="shared" ref="M60" si="19">SUM(C60,E60,G60,I60,K60,)</f>
        <v>234</v>
      </c>
    </row>
    <row r="62" spans="1:13" x14ac:dyDescent="0.25">
      <c r="B62" s="45" t="s">
        <v>88</v>
      </c>
      <c r="C62" s="45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/>
      <c r="D64" s="26">
        <f>C64/M64</f>
        <v>0</v>
      </c>
      <c r="E64" s="8"/>
      <c r="F64" s="26">
        <f>E64/M64</f>
        <v>0</v>
      </c>
      <c r="G64" s="8">
        <v>2</v>
      </c>
      <c r="H64" s="26">
        <f>G64/M64</f>
        <v>0.15384615384615385</v>
      </c>
      <c r="I64" s="8">
        <v>3</v>
      </c>
      <c r="J64" s="26">
        <f>I64/M64</f>
        <v>0.23076923076923078</v>
      </c>
      <c r="K64" s="8">
        <v>8</v>
      </c>
      <c r="L64" s="26">
        <f>K64/M64</f>
        <v>0.61538461538461542</v>
      </c>
      <c r="M64" s="27">
        <f>E64+G64+I64+K64+C64</f>
        <v>13</v>
      </c>
    </row>
    <row r="65" spans="1:13" x14ac:dyDescent="0.25">
      <c r="A65" s="1">
        <v>2</v>
      </c>
      <c r="B65" s="1" t="s">
        <v>53</v>
      </c>
      <c r="C65" s="8"/>
      <c r="D65" s="26">
        <f t="shared" ref="D65:D84" si="20">C65/M65</f>
        <v>0</v>
      </c>
      <c r="E65" s="8">
        <v>1</v>
      </c>
      <c r="F65" s="26">
        <f t="shared" ref="F65:F84" si="21">E65/M65</f>
        <v>7.6923076923076927E-2</v>
      </c>
      <c r="G65" s="8">
        <v>2</v>
      </c>
      <c r="H65" s="26">
        <f t="shared" ref="H65:H84" si="22">G65/M65</f>
        <v>0.15384615384615385</v>
      </c>
      <c r="I65" s="8">
        <v>6</v>
      </c>
      <c r="J65" s="26">
        <f t="shared" ref="J65:J84" si="23">I65/M65</f>
        <v>0.46153846153846156</v>
      </c>
      <c r="K65" s="8">
        <v>4</v>
      </c>
      <c r="L65" s="26">
        <f t="shared" ref="L65:L84" si="24">K65/M65</f>
        <v>0.30769230769230771</v>
      </c>
      <c r="M65" s="27">
        <f t="shared" ref="M65:M84" si="25">E65+G65+I65+K65+C65</f>
        <v>13</v>
      </c>
    </row>
    <row r="66" spans="1:13" x14ac:dyDescent="0.25">
      <c r="A66" s="1">
        <v>3</v>
      </c>
      <c r="B66" s="1" t="s">
        <v>54</v>
      </c>
      <c r="C66" s="8">
        <v>1</v>
      </c>
      <c r="D66" s="26">
        <f t="shared" si="20"/>
        <v>7.6923076923076927E-2</v>
      </c>
      <c r="E66" s="8"/>
      <c r="F66" s="26">
        <f t="shared" si="21"/>
        <v>0</v>
      </c>
      <c r="G66" s="8">
        <v>1</v>
      </c>
      <c r="H66" s="26">
        <f t="shared" si="22"/>
        <v>7.6923076923076927E-2</v>
      </c>
      <c r="I66" s="8">
        <v>8</v>
      </c>
      <c r="J66" s="26">
        <f t="shared" si="23"/>
        <v>0.61538461538461542</v>
      </c>
      <c r="K66" s="8">
        <v>3</v>
      </c>
      <c r="L66" s="26">
        <f t="shared" si="24"/>
        <v>0.23076923076923078</v>
      </c>
      <c r="M66" s="27">
        <f t="shared" si="25"/>
        <v>13</v>
      </c>
    </row>
    <row r="67" spans="1:13" x14ac:dyDescent="0.25">
      <c r="A67" s="1">
        <v>4</v>
      </c>
      <c r="B67" s="1" t="s">
        <v>55</v>
      </c>
      <c r="C67" s="8"/>
      <c r="D67" s="26">
        <f t="shared" si="20"/>
        <v>0</v>
      </c>
      <c r="E67" s="8">
        <v>1</v>
      </c>
      <c r="F67" s="26">
        <f t="shared" si="21"/>
        <v>7.6923076923076927E-2</v>
      </c>
      <c r="G67" s="8">
        <v>2</v>
      </c>
      <c r="H67" s="26">
        <f t="shared" si="22"/>
        <v>0.15384615384615385</v>
      </c>
      <c r="I67" s="8">
        <v>7</v>
      </c>
      <c r="J67" s="26">
        <f t="shared" si="23"/>
        <v>0.53846153846153844</v>
      </c>
      <c r="K67" s="8">
        <v>3</v>
      </c>
      <c r="L67" s="26">
        <f t="shared" si="24"/>
        <v>0.23076923076923078</v>
      </c>
      <c r="M67" s="27">
        <f t="shared" si="25"/>
        <v>13</v>
      </c>
    </row>
    <row r="68" spans="1:13" x14ac:dyDescent="0.25">
      <c r="A68" s="1">
        <v>5</v>
      </c>
      <c r="B68" s="1" t="s">
        <v>56</v>
      </c>
      <c r="C68" s="8">
        <v>1</v>
      </c>
      <c r="D68" s="26">
        <f t="shared" si="20"/>
        <v>7.6923076923076927E-2</v>
      </c>
      <c r="E68" s="8">
        <v>1</v>
      </c>
      <c r="F68" s="26">
        <f t="shared" si="21"/>
        <v>7.6923076923076927E-2</v>
      </c>
      <c r="G68" s="8">
        <v>5</v>
      </c>
      <c r="H68" s="26">
        <f t="shared" si="22"/>
        <v>0.38461538461538464</v>
      </c>
      <c r="I68" s="8">
        <v>5</v>
      </c>
      <c r="J68" s="26">
        <f t="shared" si="23"/>
        <v>0.38461538461538464</v>
      </c>
      <c r="K68" s="8">
        <v>1</v>
      </c>
      <c r="L68" s="26">
        <f t="shared" si="24"/>
        <v>7.6923076923076927E-2</v>
      </c>
      <c r="M68" s="27">
        <f t="shared" si="25"/>
        <v>13</v>
      </c>
    </row>
    <row r="69" spans="1:13" x14ac:dyDescent="0.25">
      <c r="A69" s="1">
        <v>6</v>
      </c>
      <c r="B69" s="1" t="s">
        <v>39</v>
      </c>
      <c r="C69" s="8">
        <v>2</v>
      </c>
      <c r="D69" s="26">
        <f t="shared" si="20"/>
        <v>0.15384615384615385</v>
      </c>
      <c r="E69" s="8"/>
      <c r="F69" s="26">
        <f t="shared" si="21"/>
        <v>0</v>
      </c>
      <c r="G69" s="8">
        <v>4</v>
      </c>
      <c r="H69" s="26">
        <f t="shared" si="22"/>
        <v>0.30769230769230771</v>
      </c>
      <c r="I69" s="8">
        <v>4</v>
      </c>
      <c r="J69" s="26">
        <f t="shared" si="23"/>
        <v>0.30769230769230771</v>
      </c>
      <c r="K69" s="8">
        <v>3</v>
      </c>
      <c r="L69" s="26">
        <f t="shared" si="24"/>
        <v>0.23076923076923078</v>
      </c>
      <c r="M69" s="27">
        <f t="shared" si="25"/>
        <v>13</v>
      </c>
    </row>
    <row r="70" spans="1:13" x14ac:dyDescent="0.25">
      <c r="A70" s="1">
        <v>7</v>
      </c>
      <c r="B70" s="1" t="s">
        <v>57</v>
      </c>
      <c r="C70" s="8"/>
      <c r="D70" s="26">
        <f t="shared" si="20"/>
        <v>0</v>
      </c>
      <c r="E70" s="8">
        <v>1</v>
      </c>
      <c r="F70" s="26">
        <f t="shared" si="21"/>
        <v>7.6923076923076927E-2</v>
      </c>
      <c r="G70" s="8">
        <v>3</v>
      </c>
      <c r="H70" s="26">
        <f t="shared" si="22"/>
        <v>0.23076923076923078</v>
      </c>
      <c r="I70" s="8">
        <v>4</v>
      </c>
      <c r="J70" s="26">
        <f t="shared" si="23"/>
        <v>0.30769230769230771</v>
      </c>
      <c r="K70" s="8">
        <v>5</v>
      </c>
      <c r="L70" s="26">
        <f t="shared" si="24"/>
        <v>0.38461538461538464</v>
      </c>
      <c r="M70" s="27">
        <f t="shared" si="25"/>
        <v>13</v>
      </c>
    </row>
    <row r="71" spans="1:13" x14ac:dyDescent="0.25">
      <c r="A71" s="1">
        <v>8</v>
      </c>
      <c r="B71" s="1" t="s">
        <v>58</v>
      </c>
      <c r="C71" s="8"/>
      <c r="D71" s="26">
        <f t="shared" si="20"/>
        <v>0</v>
      </c>
      <c r="E71" s="8"/>
      <c r="F71" s="26">
        <f t="shared" si="21"/>
        <v>0</v>
      </c>
      <c r="G71" s="8">
        <v>2</v>
      </c>
      <c r="H71" s="26">
        <f t="shared" si="22"/>
        <v>0.15384615384615385</v>
      </c>
      <c r="I71" s="8">
        <v>6</v>
      </c>
      <c r="J71" s="26">
        <f t="shared" si="23"/>
        <v>0.46153846153846156</v>
      </c>
      <c r="K71" s="8">
        <v>5</v>
      </c>
      <c r="L71" s="26">
        <f t="shared" si="24"/>
        <v>0.38461538461538464</v>
      </c>
      <c r="M71" s="27">
        <f t="shared" si="25"/>
        <v>13</v>
      </c>
    </row>
    <row r="72" spans="1:13" x14ac:dyDescent="0.25">
      <c r="A72" s="1">
        <v>9</v>
      </c>
      <c r="B72" s="1" t="s">
        <v>59</v>
      </c>
      <c r="C72" s="8"/>
      <c r="D72" s="26">
        <f t="shared" si="20"/>
        <v>0</v>
      </c>
      <c r="E72" s="8"/>
      <c r="F72" s="26">
        <f t="shared" si="21"/>
        <v>0</v>
      </c>
      <c r="G72" s="8">
        <v>1</v>
      </c>
      <c r="H72" s="26">
        <f t="shared" si="22"/>
        <v>7.6923076923076927E-2</v>
      </c>
      <c r="I72" s="8">
        <v>6</v>
      </c>
      <c r="J72" s="26">
        <f t="shared" si="23"/>
        <v>0.46153846153846156</v>
      </c>
      <c r="K72" s="8">
        <v>6</v>
      </c>
      <c r="L72" s="26">
        <f t="shared" si="24"/>
        <v>0.46153846153846156</v>
      </c>
      <c r="M72" s="27">
        <f t="shared" si="25"/>
        <v>13</v>
      </c>
    </row>
    <row r="73" spans="1:13" x14ac:dyDescent="0.25">
      <c r="A73" s="1">
        <v>10</v>
      </c>
      <c r="B73" s="1" t="s">
        <v>60</v>
      </c>
      <c r="C73" s="8"/>
      <c r="D73" s="26">
        <f t="shared" si="20"/>
        <v>0</v>
      </c>
      <c r="E73" s="8"/>
      <c r="F73" s="26">
        <f t="shared" si="21"/>
        <v>0</v>
      </c>
      <c r="G73" s="8">
        <v>2</v>
      </c>
      <c r="H73" s="26">
        <f t="shared" si="22"/>
        <v>0.15384615384615385</v>
      </c>
      <c r="I73" s="8">
        <v>6</v>
      </c>
      <c r="J73" s="26">
        <f t="shared" si="23"/>
        <v>0.46153846153846156</v>
      </c>
      <c r="K73" s="8">
        <v>5</v>
      </c>
      <c r="L73" s="26">
        <f t="shared" si="24"/>
        <v>0.38461538461538464</v>
      </c>
      <c r="M73" s="27">
        <f t="shared" si="25"/>
        <v>13</v>
      </c>
    </row>
    <row r="74" spans="1:13" x14ac:dyDescent="0.25">
      <c r="A74" s="1">
        <v>11</v>
      </c>
      <c r="B74" s="1" t="s">
        <v>61</v>
      </c>
      <c r="C74" s="8"/>
      <c r="D74" s="26">
        <f t="shared" si="20"/>
        <v>0</v>
      </c>
      <c r="E74" s="8">
        <v>1</v>
      </c>
      <c r="F74" s="26">
        <f t="shared" si="21"/>
        <v>7.6923076923076927E-2</v>
      </c>
      <c r="G74" s="8">
        <v>3</v>
      </c>
      <c r="H74" s="26">
        <f t="shared" si="22"/>
        <v>0.23076923076923078</v>
      </c>
      <c r="I74" s="8">
        <v>6</v>
      </c>
      <c r="J74" s="26">
        <f t="shared" si="23"/>
        <v>0.46153846153846156</v>
      </c>
      <c r="K74" s="8">
        <v>3</v>
      </c>
      <c r="L74" s="26">
        <f t="shared" si="24"/>
        <v>0.23076923076923078</v>
      </c>
      <c r="M74" s="27">
        <f t="shared" si="25"/>
        <v>13</v>
      </c>
    </row>
    <row r="75" spans="1:13" x14ac:dyDescent="0.25">
      <c r="A75" s="1">
        <v>12</v>
      </c>
      <c r="B75" s="1" t="s">
        <v>62</v>
      </c>
      <c r="C75" s="8">
        <v>1</v>
      </c>
      <c r="D75" s="26">
        <f t="shared" si="20"/>
        <v>7.6923076923076927E-2</v>
      </c>
      <c r="E75" s="8"/>
      <c r="F75" s="26">
        <f t="shared" si="21"/>
        <v>0</v>
      </c>
      <c r="G75" s="8">
        <v>3</v>
      </c>
      <c r="H75" s="26">
        <f t="shared" si="22"/>
        <v>0.23076923076923078</v>
      </c>
      <c r="I75" s="8">
        <v>6</v>
      </c>
      <c r="J75" s="26">
        <f t="shared" si="23"/>
        <v>0.46153846153846156</v>
      </c>
      <c r="K75" s="8">
        <v>3</v>
      </c>
      <c r="L75" s="26">
        <f t="shared" si="24"/>
        <v>0.23076923076923078</v>
      </c>
      <c r="M75" s="27">
        <f t="shared" si="25"/>
        <v>13</v>
      </c>
    </row>
    <row r="76" spans="1:13" x14ac:dyDescent="0.25">
      <c r="A76" s="1">
        <v>13</v>
      </c>
      <c r="B76" s="1" t="s">
        <v>63</v>
      </c>
      <c r="C76" s="8"/>
      <c r="D76" s="26">
        <f t="shared" si="20"/>
        <v>0</v>
      </c>
      <c r="E76" s="8"/>
      <c r="F76" s="26">
        <f t="shared" si="21"/>
        <v>0</v>
      </c>
      <c r="G76" s="8">
        <v>4</v>
      </c>
      <c r="H76" s="26">
        <f t="shared" si="22"/>
        <v>0.30769230769230771</v>
      </c>
      <c r="I76" s="8">
        <v>6</v>
      </c>
      <c r="J76" s="26">
        <f t="shared" si="23"/>
        <v>0.46153846153846156</v>
      </c>
      <c r="K76" s="8">
        <v>3</v>
      </c>
      <c r="L76" s="26">
        <f t="shared" si="24"/>
        <v>0.23076923076923078</v>
      </c>
      <c r="M76" s="27">
        <f t="shared" si="25"/>
        <v>13</v>
      </c>
    </row>
    <row r="77" spans="1:13" x14ac:dyDescent="0.25">
      <c r="A77" s="1">
        <v>14</v>
      </c>
      <c r="B77" s="1" t="s">
        <v>64</v>
      </c>
      <c r="C77" s="8">
        <v>1</v>
      </c>
      <c r="D77" s="26">
        <f t="shared" si="20"/>
        <v>7.6923076923076927E-2</v>
      </c>
      <c r="E77" s="8"/>
      <c r="F77" s="26">
        <f t="shared" si="21"/>
        <v>0</v>
      </c>
      <c r="G77" s="8">
        <v>3</v>
      </c>
      <c r="H77" s="26">
        <f t="shared" si="22"/>
        <v>0.23076923076923078</v>
      </c>
      <c r="I77" s="8">
        <v>7</v>
      </c>
      <c r="J77" s="26">
        <f t="shared" si="23"/>
        <v>0.53846153846153844</v>
      </c>
      <c r="K77" s="8">
        <v>2</v>
      </c>
      <c r="L77" s="26">
        <f t="shared" si="24"/>
        <v>0.15384615384615385</v>
      </c>
      <c r="M77" s="27">
        <f t="shared" si="25"/>
        <v>13</v>
      </c>
    </row>
    <row r="78" spans="1:13" x14ac:dyDescent="0.25">
      <c r="A78" s="1">
        <v>15</v>
      </c>
      <c r="B78" s="1" t="s">
        <v>65</v>
      </c>
      <c r="C78" s="8"/>
      <c r="D78" s="26">
        <f t="shared" si="20"/>
        <v>0</v>
      </c>
      <c r="E78" s="8"/>
      <c r="F78" s="26">
        <f t="shared" si="21"/>
        <v>0</v>
      </c>
      <c r="G78" s="8">
        <v>3</v>
      </c>
      <c r="H78" s="26">
        <f t="shared" si="22"/>
        <v>0.23076923076923078</v>
      </c>
      <c r="I78" s="8">
        <v>9</v>
      </c>
      <c r="J78" s="26">
        <f t="shared" si="23"/>
        <v>0.69230769230769229</v>
      </c>
      <c r="K78" s="8">
        <v>1</v>
      </c>
      <c r="L78" s="26">
        <f t="shared" si="24"/>
        <v>7.6923076923076927E-2</v>
      </c>
      <c r="M78" s="27">
        <f t="shared" si="25"/>
        <v>13</v>
      </c>
    </row>
    <row r="79" spans="1:13" x14ac:dyDescent="0.25">
      <c r="A79" s="1">
        <v>16</v>
      </c>
      <c r="B79" s="1" t="s">
        <v>66</v>
      </c>
      <c r="C79" s="8"/>
      <c r="D79" s="26">
        <f t="shared" si="20"/>
        <v>0</v>
      </c>
      <c r="E79" s="8"/>
      <c r="F79" s="26">
        <f t="shared" si="21"/>
        <v>0</v>
      </c>
      <c r="G79" s="8">
        <v>2</v>
      </c>
      <c r="H79" s="26">
        <f t="shared" si="22"/>
        <v>0.15384615384615385</v>
      </c>
      <c r="I79" s="8">
        <v>8</v>
      </c>
      <c r="J79" s="26">
        <f t="shared" si="23"/>
        <v>0.61538461538461542</v>
      </c>
      <c r="K79" s="8">
        <v>3</v>
      </c>
      <c r="L79" s="26">
        <f t="shared" si="24"/>
        <v>0.23076923076923078</v>
      </c>
      <c r="M79" s="27">
        <f t="shared" si="25"/>
        <v>13</v>
      </c>
    </row>
    <row r="80" spans="1:13" x14ac:dyDescent="0.25">
      <c r="A80" s="1">
        <v>17</v>
      </c>
      <c r="B80" s="1" t="s">
        <v>67</v>
      </c>
      <c r="C80" s="8"/>
      <c r="D80" s="26">
        <f t="shared" si="20"/>
        <v>0</v>
      </c>
      <c r="E80" s="8"/>
      <c r="F80" s="26">
        <f t="shared" si="21"/>
        <v>0</v>
      </c>
      <c r="G80" s="8">
        <v>2</v>
      </c>
      <c r="H80" s="26">
        <f t="shared" si="22"/>
        <v>0.15384615384615385</v>
      </c>
      <c r="I80" s="8">
        <v>9</v>
      </c>
      <c r="J80" s="26">
        <f t="shared" si="23"/>
        <v>0.69230769230769229</v>
      </c>
      <c r="K80" s="8">
        <v>2</v>
      </c>
      <c r="L80" s="26">
        <f t="shared" si="24"/>
        <v>0.15384615384615385</v>
      </c>
      <c r="M80" s="27">
        <f t="shared" si="25"/>
        <v>13</v>
      </c>
    </row>
    <row r="81" spans="1:13" x14ac:dyDescent="0.25">
      <c r="A81" s="1">
        <v>18</v>
      </c>
      <c r="B81" s="1" t="s">
        <v>68</v>
      </c>
      <c r="C81" s="8">
        <v>2</v>
      </c>
      <c r="D81" s="26">
        <f t="shared" si="20"/>
        <v>0.15384615384615385</v>
      </c>
      <c r="E81" s="8"/>
      <c r="F81" s="26">
        <f t="shared" si="21"/>
        <v>0</v>
      </c>
      <c r="G81" s="8">
        <v>3</v>
      </c>
      <c r="H81" s="26">
        <f t="shared" si="22"/>
        <v>0.23076923076923078</v>
      </c>
      <c r="I81" s="8">
        <v>6</v>
      </c>
      <c r="J81" s="26">
        <f t="shared" si="23"/>
        <v>0.46153846153846156</v>
      </c>
      <c r="K81" s="8">
        <v>2</v>
      </c>
      <c r="L81" s="26">
        <f t="shared" si="24"/>
        <v>0.15384615384615385</v>
      </c>
      <c r="M81" s="27">
        <f t="shared" si="25"/>
        <v>13</v>
      </c>
    </row>
    <row r="82" spans="1:13" x14ac:dyDescent="0.25">
      <c r="A82" s="1">
        <v>19</v>
      </c>
      <c r="B82" s="1" t="s">
        <v>69</v>
      </c>
      <c r="C82" s="8"/>
      <c r="D82" s="26">
        <f t="shared" si="20"/>
        <v>0</v>
      </c>
      <c r="E82" s="8">
        <v>1</v>
      </c>
      <c r="F82" s="26">
        <f t="shared" si="21"/>
        <v>7.6923076923076927E-2</v>
      </c>
      <c r="G82" s="8">
        <v>2</v>
      </c>
      <c r="H82" s="26">
        <f t="shared" si="22"/>
        <v>0.15384615384615385</v>
      </c>
      <c r="I82" s="8">
        <v>7</v>
      </c>
      <c r="J82" s="26">
        <f t="shared" si="23"/>
        <v>0.53846153846153844</v>
      </c>
      <c r="K82" s="8">
        <v>3</v>
      </c>
      <c r="L82" s="26">
        <f t="shared" si="24"/>
        <v>0.23076923076923078</v>
      </c>
      <c r="M82" s="27">
        <f t="shared" si="25"/>
        <v>13</v>
      </c>
    </row>
    <row r="83" spans="1:13" x14ac:dyDescent="0.25">
      <c r="A83" s="1">
        <v>20</v>
      </c>
      <c r="B83" s="1" t="s">
        <v>70</v>
      </c>
      <c r="C83" s="8"/>
      <c r="D83" s="26">
        <f t="shared" si="20"/>
        <v>0</v>
      </c>
      <c r="E83" s="8"/>
      <c r="F83" s="26">
        <f t="shared" si="21"/>
        <v>0</v>
      </c>
      <c r="G83" s="8">
        <v>3</v>
      </c>
      <c r="H83" s="26">
        <f t="shared" si="22"/>
        <v>0.23076923076923078</v>
      </c>
      <c r="I83" s="8">
        <v>6</v>
      </c>
      <c r="J83" s="26">
        <f t="shared" si="23"/>
        <v>0.46153846153846156</v>
      </c>
      <c r="K83" s="8">
        <v>4</v>
      </c>
      <c r="L83" s="26">
        <f t="shared" si="24"/>
        <v>0.30769230769230771</v>
      </c>
      <c r="M83" s="27">
        <f t="shared" si="25"/>
        <v>13</v>
      </c>
    </row>
    <row r="84" spans="1:13" x14ac:dyDescent="0.25">
      <c r="A84" s="1">
        <v>21</v>
      </c>
      <c r="B84" s="1" t="s">
        <v>71</v>
      </c>
      <c r="C84" s="8"/>
      <c r="D84" s="26">
        <f t="shared" si="20"/>
        <v>0</v>
      </c>
      <c r="E84" s="8"/>
      <c r="F84" s="26">
        <f t="shared" si="21"/>
        <v>0</v>
      </c>
      <c r="G84" s="8">
        <v>3</v>
      </c>
      <c r="H84" s="26">
        <f t="shared" si="22"/>
        <v>0.23076923076923078</v>
      </c>
      <c r="I84" s="8">
        <v>8</v>
      </c>
      <c r="J84" s="26">
        <f t="shared" si="23"/>
        <v>0.61538461538461542</v>
      </c>
      <c r="K84" s="8">
        <v>2</v>
      </c>
      <c r="L84" s="26">
        <f t="shared" si="24"/>
        <v>0.15384615384615385</v>
      </c>
      <c r="M84" s="27">
        <f t="shared" si="25"/>
        <v>13</v>
      </c>
    </row>
    <row r="85" spans="1:13" x14ac:dyDescent="0.25">
      <c r="A85" s="1"/>
      <c r="B85" s="2" t="s">
        <v>15</v>
      </c>
      <c r="C85" s="35">
        <f>SUM(C64:C84)</f>
        <v>8</v>
      </c>
      <c r="D85" s="33">
        <f>C85/M85</f>
        <v>2.9304029304029304E-2</v>
      </c>
      <c r="E85" s="35">
        <f>SUM(E64:E84)</f>
        <v>6</v>
      </c>
      <c r="F85" s="33">
        <f>E85/M85</f>
        <v>2.197802197802198E-2</v>
      </c>
      <c r="G85" s="35">
        <f>SUM(G64:G84)</f>
        <v>55</v>
      </c>
      <c r="H85" s="33">
        <f>G85/M85</f>
        <v>0.20146520146520147</v>
      </c>
      <c r="I85" s="35">
        <f>SUM(I64:I84)</f>
        <v>133</v>
      </c>
      <c r="J85" s="33">
        <f>I85/M85</f>
        <v>0.48717948717948717</v>
      </c>
      <c r="K85" s="35">
        <f t="shared" ref="K85" si="26">SUM(K64:K84)</f>
        <v>71</v>
      </c>
      <c r="L85" s="33">
        <f>K85/M85</f>
        <v>0.26007326007326009</v>
      </c>
      <c r="M85" s="32">
        <f t="shared" ref="M85" si="27">SUM(C85,E85,G85,I85,K85,)</f>
        <v>273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56" workbookViewId="0">
      <selection activeCell="A62" sqref="A62:B62"/>
    </sheetView>
  </sheetViews>
  <sheetFormatPr defaultRowHeight="15" x14ac:dyDescent="0.25"/>
  <cols>
    <col min="1" max="1" width="3.5703125" bestFit="1" customWidth="1"/>
    <col min="2" max="2" width="68.85546875" bestFit="1" customWidth="1"/>
  </cols>
  <sheetData>
    <row r="1" spans="1:2" x14ac:dyDescent="0.25">
      <c r="A1" s="47" t="s">
        <v>76</v>
      </c>
      <c r="B1" s="47"/>
    </row>
    <row r="2" spans="1:2" x14ac:dyDescent="0.25">
      <c r="B2" s="9" t="s">
        <v>72</v>
      </c>
    </row>
    <row r="3" spans="1:2" x14ac:dyDescent="0.25">
      <c r="A3" s="3" t="s">
        <v>18</v>
      </c>
      <c r="B3" s="3" t="s">
        <v>16</v>
      </c>
    </row>
    <row r="4" spans="1:2" x14ac:dyDescent="0.25">
      <c r="A4" s="1">
        <v>1</v>
      </c>
      <c r="B4" s="1" t="s">
        <v>0</v>
      </c>
    </row>
    <row r="5" spans="1:2" x14ac:dyDescent="0.25">
      <c r="A5" s="1">
        <v>2</v>
      </c>
      <c r="B5" s="1" t="s">
        <v>1</v>
      </c>
    </row>
    <row r="6" spans="1:2" x14ac:dyDescent="0.25">
      <c r="A6" s="1">
        <v>3</v>
      </c>
      <c r="B6" s="1" t="s">
        <v>2</v>
      </c>
    </row>
    <row r="7" spans="1:2" x14ac:dyDescent="0.25">
      <c r="A7" s="1">
        <v>4</v>
      </c>
      <c r="B7" s="1" t="s">
        <v>3</v>
      </c>
    </row>
    <row r="8" spans="1:2" x14ac:dyDescent="0.25">
      <c r="A8" s="1">
        <v>5</v>
      </c>
      <c r="B8" s="1" t="s">
        <v>4</v>
      </c>
    </row>
    <row r="9" spans="1:2" x14ac:dyDescent="0.25">
      <c r="A9" s="1">
        <v>6</v>
      </c>
      <c r="B9" s="1" t="s">
        <v>5</v>
      </c>
    </row>
    <row r="10" spans="1:2" x14ac:dyDescent="0.25">
      <c r="A10" s="1">
        <v>7</v>
      </c>
      <c r="B10" s="1" t="s">
        <v>6</v>
      </c>
    </row>
    <row r="11" spans="1:2" x14ac:dyDescent="0.25">
      <c r="A11" s="1">
        <v>8</v>
      </c>
      <c r="B11" s="1" t="s">
        <v>7</v>
      </c>
    </row>
    <row r="12" spans="1:2" x14ac:dyDescent="0.25">
      <c r="A12" s="1">
        <v>9</v>
      </c>
      <c r="B12" s="1" t="s">
        <v>8</v>
      </c>
    </row>
    <row r="13" spans="1:2" x14ac:dyDescent="0.25">
      <c r="A13" s="1">
        <v>10</v>
      </c>
      <c r="B13" s="1" t="s">
        <v>9</v>
      </c>
    </row>
    <row r="14" spans="1:2" x14ac:dyDescent="0.25">
      <c r="A14" s="1">
        <v>11</v>
      </c>
      <c r="B14" s="1" t="s">
        <v>10</v>
      </c>
    </row>
    <row r="15" spans="1:2" x14ac:dyDescent="0.25">
      <c r="A15" s="1">
        <v>12</v>
      </c>
      <c r="B15" s="1" t="s">
        <v>11</v>
      </c>
    </row>
    <row r="16" spans="1:2" x14ac:dyDescent="0.25">
      <c r="A16" s="1">
        <v>13</v>
      </c>
      <c r="B16" s="1" t="s">
        <v>12</v>
      </c>
    </row>
    <row r="17" spans="1:3" x14ac:dyDescent="0.25">
      <c r="A17" s="1">
        <v>14</v>
      </c>
      <c r="B17" s="1" t="s">
        <v>13</v>
      </c>
    </row>
    <row r="18" spans="1:3" x14ac:dyDescent="0.25">
      <c r="A18" s="1">
        <v>15</v>
      </c>
      <c r="B18" s="1" t="s">
        <v>14</v>
      </c>
    </row>
    <row r="19" spans="1:3" x14ac:dyDescent="0.25">
      <c r="A19" s="1"/>
      <c r="B19" s="2" t="s">
        <v>15</v>
      </c>
    </row>
    <row r="21" spans="1:3" x14ac:dyDescent="0.25">
      <c r="B21" s="9" t="s">
        <v>73</v>
      </c>
    </row>
    <row r="22" spans="1:3" x14ac:dyDescent="0.25">
      <c r="A22" s="4" t="s">
        <v>18</v>
      </c>
      <c r="B22" s="5" t="s">
        <v>16</v>
      </c>
    </row>
    <row r="23" spans="1:3" x14ac:dyDescent="0.25">
      <c r="A23" s="1">
        <v>1</v>
      </c>
      <c r="B23" s="1" t="s">
        <v>19</v>
      </c>
      <c r="C23" s="6"/>
    </row>
    <row r="24" spans="1:3" x14ac:dyDescent="0.25">
      <c r="A24" s="1">
        <v>2</v>
      </c>
      <c r="B24" s="1" t="s">
        <v>20</v>
      </c>
    </row>
    <row r="25" spans="1:3" x14ac:dyDescent="0.25">
      <c r="A25" s="1">
        <v>3</v>
      </c>
      <c r="B25" s="1" t="s">
        <v>21</v>
      </c>
    </row>
    <row r="26" spans="1:3" x14ac:dyDescent="0.25">
      <c r="A26" s="1">
        <v>4</v>
      </c>
      <c r="B26" s="1" t="s">
        <v>22</v>
      </c>
    </row>
    <row r="27" spans="1:3" x14ac:dyDescent="0.25">
      <c r="A27" s="1">
        <v>5</v>
      </c>
      <c r="B27" s="1" t="s">
        <v>23</v>
      </c>
    </row>
    <row r="28" spans="1:3" x14ac:dyDescent="0.25">
      <c r="A28" s="1">
        <v>6</v>
      </c>
      <c r="B28" s="1" t="s">
        <v>24</v>
      </c>
    </row>
    <row r="29" spans="1:3" x14ac:dyDescent="0.25">
      <c r="A29" s="1">
        <v>7</v>
      </c>
      <c r="B29" s="1" t="s">
        <v>25</v>
      </c>
    </row>
    <row r="30" spans="1:3" x14ac:dyDescent="0.25">
      <c r="A30" s="1">
        <v>8</v>
      </c>
      <c r="B30" s="1" t="s">
        <v>26</v>
      </c>
    </row>
    <row r="31" spans="1:3" x14ac:dyDescent="0.25">
      <c r="A31" s="1">
        <v>9</v>
      </c>
      <c r="B31" s="1" t="s">
        <v>27</v>
      </c>
    </row>
    <row r="32" spans="1:3" x14ac:dyDescent="0.25">
      <c r="A32" s="1">
        <v>10</v>
      </c>
      <c r="B32" s="1" t="s">
        <v>28</v>
      </c>
    </row>
    <row r="33" spans="1:2" x14ac:dyDescent="0.25">
      <c r="A33" s="1">
        <v>11</v>
      </c>
      <c r="B33" s="1" t="s">
        <v>29</v>
      </c>
    </row>
    <row r="34" spans="1:2" x14ac:dyDescent="0.25">
      <c r="A34" s="1">
        <v>12</v>
      </c>
      <c r="B34" s="1" t="s">
        <v>30</v>
      </c>
    </row>
    <row r="35" spans="1:2" x14ac:dyDescent="0.25">
      <c r="A35" s="1">
        <v>13</v>
      </c>
      <c r="B35" s="1" t="s">
        <v>31</v>
      </c>
    </row>
    <row r="36" spans="1:2" x14ac:dyDescent="0.25">
      <c r="A36" s="1">
        <v>14</v>
      </c>
      <c r="B36" s="1" t="s">
        <v>32</v>
      </c>
    </row>
    <row r="37" spans="1:2" x14ac:dyDescent="0.25">
      <c r="A37" s="1">
        <v>15</v>
      </c>
      <c r="B37" s="1" t="s">
        <v>33</v>
      </c>
    </row>
    <row r="38" spans="1:2" x14ac:dyDescent="0.25">
      <c r="A38" s="1"/>
      <c r="B38" s="2" t="s">
        <v>15</v>
      </c>
    </row>
    <row r="40" spans="1:2" x14ac:dyDescent="0.25">
      <c r="A40" s="48" t="s">
        <v>74</v>
      </c>
      <c r="B40" s="48"/>
    </row>
    <row r="41" spans="1:2" x14ac:dyDescent="0.25">
      <c r="A41" s="4" t="s">
        <v>18</v>
      </c>
      <c r="B41" s="4" t="s">
        <v>16</v>
      </c>
    </row>
    <row r="42" spans="1:2" x14ac:dyDescent="0.25">
      <c r="A42" s="1">
        <v>1</v>
      </c>
      <c r="B42" s="1" t="s">
        <v>34</v>
      </c>
    </row>
    <row r="43" spans="1:2" x14ac:dyDescent="0.25">
      <c r="A43" s="1">
        <v>2</v>
      </c>
      <c r="B43" s="1" t="s">
        <v>35</v>
      </c>
    </row>
    <row r="44" spans="1:2" x14ac:dyDescent="0.25">
      <c r="A44" s="1">
        <v>3</v>
      </c>
      <c r="B44" s="1" t="s">
        <v>36</v>
      </c>
    </row>
    <row r="45" spans="1:2" x14ac:dyDescent="0.25">
      <c r="A45" s="1">
        <v>4</v>
      </c>
      <c r="B45" s="1" t="s">
        <v>37</v>
      </c>
    </row>
    <row r="46" spans="1:2" x14ac:dyDescent="0.25">
      <c r="A46" s="1">
        <v>5</v>
      </c>
      <c r="B46" s="1" t="s">
        <v>38</v>
      </c>
    </row>
    <row r="47" spans="1:2" x14ac:dyDescent="0.25">
      <c r="A47" s="1">
        <v>6</v>
      </c>
      <c r="B47" s="1" t="s">
        <v>39</v>
      </c>
    </row>
    <row r="48" spans="1:2" x14ac:dyDescent="0.25">
      <c r="A48" s="1">
        <v>7</v>
      </c>
      <c r="B48" s="1" t="s">
        <v>40</v>
      </c>
    </row>
    <row r="49" spans="1:2" x14ac:dyDescent="0.25">
      <c r="A49" s="1">
        <v>8</v>
      </c>
      <c r="B49" s="1" t="s">
        <v>41</v>
      </c>
    </row>
    <row r="50" spans="1:2" x14ac:dyDescent="0.25">
      <c r="A50" s="1">
        <v>9</v>
      </c>
      <c r="B50" s="1" t="s">
        <v>42</v>
      </c>
    </row>
    <row r="51" spans="1:2" x14ac:dyDescent="0.25">
      <c r="A51" s="1">
        <v>10</v>
      </c>
      <c r="B51" s="1" t="s">
        <v>43</v>
      </c>
    </row>
    <row r="52" spans="1:2" x14ac:dyDescent="0.25">
      <c r="A52" s="1">
        <v>11</v>
      </c>
      <c r="B52" s="1" t="s">
        <v>44</v>
      </c>
    </row>
    <row r="53" spans="1:2" x14ac:dyDescent="0.25">
      <c r="A53" s="1">
        <v>12</v>
      </c>
      <c r="B53" s="1" t="s">
        <v>45</v>
      </c>
    </row>
    <row r="54" spans="1:2" x14ac:dyDescent="0.25">
      <c r="A54" s="1">
        <v>13</v>
      </c>
      <c r="B54" s="1" t="s">
        <v>46</v>
      </c>
    </row>
    <row r="55" spans="1:2" x14ac:dyDescent="0.25">
      <c r="A55" s="1">
        <v>14</v>
      </c>
      <c r="B55" s="1" t="s">
        <v>47</v>
      </c>
    </row>
    <row r="56" spans="1:2" x14ac:dyDescent="0.25">
      <c r="A56" s="1">
        <v>15</v>
      </c>
      <c r="B56" s="1" t="s">
        <v>48</v>
      </c>
    </row>
    <row r="57" spans="1:2" x14ac:dyDescent="0.25">
      <c r="A57" s="1">
        <v>16</v>
      </c>
      <c r="B57" s="1" t="s">
        <v>49</v>
      </c>
    </row>
    <row r="58" spans="1:2" x14ac:dyDescent="0.25">
      <c r="A58" s="1">
        <v>17</v>
      </c>
      <c r="B58" s="1" t="s">
        <v>50</v>
      </c>
    </row>
    <row r="59" spans="1:2" x14ac:dyDescent="0.25">
      <c r="A59" s="1">
        <v>18</v>
      </c>
      <c r="B59" s="1" t="s">
        <v>51</v>
      </c>
    </row>
    <row r="60" spans="1:2" x14ac:dyDescent="0.25">
      <c r="A60" s="1"/>
      <c r="B60" s="2" t="s">
        <v>15</v>
      </c>
    </row>
    <row r="62" spans="1:2" x14ac:dyDescent="0.25">
      <c r="A62" s="48" t="s">
        <v>75</v>
      </c>
      <c r="B62" s="48"/>
    </row>
    <row r="63" spans="1:2" x14ac:dyDescent="0.25">
      <c r="A63" s="4" t="s">
        <v>18</v>
      </c>
      <c r="B63" s="4" t="s">
        <v>16</v>
      </c>
    </row>
    <row r="64" spans="1:2" x14ac:dyDescent="0.25">
      <c r="A64" s="1">
        <v>1</v>
      </c>
      <c r="B64" s="1" t="s">
        <v>52</v>
      </c>
    </row>
    <row r="65" spans="1:2" x14ac:dyDescent="0.25">
      <c r="A65" s="1">
        <v>2</v>
      </c>
      <c r="B65" s="1" t="s">
        <v>53</v>
      </c>
    </row>
    <row r="66" spans="1:2" x14ac:dyDescent="0.25">
      <c r="A66" s="1">
        <v>3</v>
      </c>
      <c r="B66" s="1" t="s">
        <v>54</v>
      </c>
    </row>
    <row r="67" spans="1:2" x14ac:dyDescent="0.25">
      <c r="A67" s="1">
        <v>4</v>
      </c>
      <c r="B67" s="1" t="s">
        <v>55</v>
      </c>
    </row>
    <row r="68" spans="1:2" x14ac:dyDescent="0.25">
      <c r="A68" s="1">
        <v>5</v>
      </c>
      <c r="B68" s="1" t="s">
        <v>56</v>
      </c>
    </row>
    <row r="69" spans="1:2" x14ac:dyDescent="0.25">
      <c r="A69" s="1">
        <v>6</v>
      </c>
      <c r="B69" s="1" t="s">
        <v>39</v>
      </c>
    </row>
    <row r="70" spans="1:2" x14ac:dyDescent="0.25">
      <c r="A70" s="1">
        <v>7</v>
      </c>
      <c r="B70" s="1" t="s">
        <v>57</v>
      </c>
    </row>
    <row r="71" spans="1:2" x14ac:dyDescent="0.25">
      <c r="A71" s="1">
        <v>8</v>
      </c>
      <c r="B71" s="1" t="s">
        <v>58</v>
      </c>
    </row>
    <row r="72" spans="1:2" x14ac:dyDescent="0.25">
      <c r="A72" s="1">
        <v>9</v>
      </c>
      <c r="B72" s="1" t="s">
        <v>59</v>
      </c>
    </row>
    <row r="73" spans="1:2" x14ac:dyDescent="0.25">
      <c r="A73" s="1">
        <v>10</v>
      </c>
      <c r="B73" s="1" t="s">
        <v>60</v>
      </c>
    </row>
    <row r="74" spans="1:2" x14ac:dyDescent="0.25">
      <c r="A74" s="1">
        <v>11</v>
      </c>
      <c r="B74" s="1" t="s">
        <v>61</v>
      </c>
    </row>
    <row r="75" spans="1:2" x14ac:dyDescent="0.25">
      <c r="A75" s="1">
        <v>12</v>
      </c>
      <c r="B75" s="1" t="s">
        <v>62</v>
      </c>
    </row>
    <row r="76" spans="1:2" x14ac:dyDescent="0.25">
      <c r="A76" s="1">
        <v>13</v>
      </c>
      <c r="B76" s="1" t="s">
        <v>63</v>
      </c>
    </row>
    <row r="77" spans="1:2" x14ac:dyDescent="0.25">
      <c r="A77" s="1">
        <v>14</v>
      </c>
      <c r="B77" s="1" t="s">
        <v>64</v>
      </c>
    </row>
    <row r="78" spans="1:2" x14ac:dyDescent="0.25">
      <c r="A78" s="1">
        <v>15</v>
      </c>
      <c r="B78" s="1" t="s">
        <v>65</v>
      </c>
    </row>
    <row r="79" spans="1:2" x14ac:dyDescent="0.25">
      <c r="A79" s="1">
        <v>16</v>
      </c>
      <c r="B79" s="1" t="s">
        <v>66</v>
      </c>
    </row>
    <row r="80" spans="1:2" x14ac:dyDescent="0.25">
      <c r="A80" s="1">
        <v>17</v>
      </c>
      <c r="B80" s="1" t="s">
        <v>67</v>
      </c>
    </row>
    <row r="81" spans="1:2" x14ac:dyDescent="0.25">
      <c r="A81" s="1">
        <v>18</v>
      </c>
      <c r="B81" s="1" t="s">
        <v>68</v>
      </c>
    </row>
    <row r="82" spans="1:2" x14ac:dyDescent="0.25">
      <c r="A82" s="1">
        <v>19</v>
      </c>
      <c r="B82" s="1" t="s">
        <v>69</v>
      </c>
    </row>
    <row r="83" spans="1:2" x14ac:dyDescent="0.25">
      <c r="A83" s="1">
        <v>20</v>
      </c>
      <c r="B83" s="1" t="s">
        <v>70</v>
      </c>
    </row>
    <row r="84" spans="1:2" x14ac:dyDescent="0.25">
      <c r="A84" s="1">
        <v>21</v>
      </c>
      <c r="B84" s="1" t="s">
        <v>71</v>
      </c>
    </row>
    <row r="85" spans="1:2" x14ac:dyDescent="0.25">
      <c r="A85" s="1"/>
      <c r="B85" s="2" t="s">
        <v>15</v>
      </c>
    </row>
  </sheetData>
  <mergeCells count="3">
    <mergeCell ref="A62:B62"/>
    <mergeCell ref="A40:B40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79" zoomScale="85" zoomScaleNormal="85" workbookViewId="0">
      <selection activeCell="C64" sqref="C64:K85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352</v>
      </c>
      <c r="D4" s="26">
        <f>C4/K4</f>
        <v>1.156753204074926E-2</v>
      </c>
      <c r="E4" s="8">
        <v>1243</v>
      </c>
      <c r="F4" s="26">
        <f>E4/K4</f>
        <v>4.0847847518895829E-2</v>
      </c>
      <c r="G4" s="8">
        <v>8165</v>
      </c>
      <c r="H4" s="28">
        <f>G4/K4</f>
        <v>0.26832073611567531</v>
      </c>
      <c r="I4" s="8">
        <v>20670</v>
      </c>
      <c r="J4" s="31">
        <f>I4/K4</f>
        <v>0.67926388432467955</v>
      </c>
      <c r="K4" s="32">
        <f>SUM(C4,E4,G4,I4,)</f>
        <v>30430</v>
      </c>
      <c r="L4" s="6"/>
    </row>
    <row r="5" spans="1:18" x14ac:dyDescent="0.25">
      <c r="A5" s="1">
        <v>2</v>
      </c>
      <c r="B5" s="1" t="s">
        <v>1</v>
      </c>
      <c r="C5" s="8">
        <v>242</v>
      </c>
      <c r="D5" s="26">
        <f t="shared" ref="D5:D18" si="0">C5/K5</f>
        <v>7.9526782780151174E-3</v>
      </c>
      <c r="E5" s="8">
        <v>764</v>
      </c>
      <c r="F5" s="26">
        <f t="shared" ref="F5:F18" si="1">E5/K5</f>
        <v>2.5106802497535326E-2</v>
      </c>
      <c r="G5" s="8">
        <v>7849</v>
      </c>
      <c r="H5" s="28">
        <f t="shared" ref="H5:H18" si="2">G5/K5</f>
        <v>0.25793624712454816</v>
      </c>
      <c r="I5" s="8">
        <v>21575</v>
      </c>
      <c r="J5" s="31">
        <f t="shared" ref="J5:J18" si="3">I5/K5</f>
        <v>0.70900427209990147</v>
      </c>
      <c r="K5" s="32">
        <f t="shared" ref="K5:K19" si="4">SUM(C5,E5,G5,I5,)</f>
        <v>30430</v>
      </c>
      <c r="L5" s="7"/>
    </row>
    <row r="6" spans="1:18" x14ac:dyDescent="0.25">
      <c r="A6" s="1">
        <v>3</v>
      </c>
      <c r="B6" s="1" t="s">
        <v>2</v>
      </c>
      <c r="C6" s="8">
        <v>447</v>
      </c>
      <c r="D6" s="26">
        <f t="shared" si="0"/>
        <v>1.4689451199474204E-2</v>
      </c>
      <c r="E6" s="8">
        <v>1301</v>
      </c>
      <c r="F6" s="26">
        <f t="shared" si="1"/>
        <v>4.2753861321064741E-2</v>
      </c>
      <c r="G6" s="8">
        <v>7649</v>
      </c>
      <c r="H6" s="28">
        <f t="shared" si="2"/>
        <v>0.2513637857377588</v>
      </c>
      <c r="I6" s="8">
        <v>21033</v>
      </c>
      <c r="J6" s="31">
        <f t="shared" si="3"/>
        <v>0.69119290174170223</v>
      </c>
      <c r="K6" s="32">
        <f t="shared" si="4"/>
        <v>30430</v>
      </c>
      <c r="L6" s="7"/>
    </row>
    <row r="7" spans="1:18" x14ac:dyDescent="0.25">
      <c r="A7" s="1">
        <v>4</v>
      </c>
      <c r="B7" s="1" t="s">
        <v>3</v>
      </c>
      <c r="C7" s="8">
        <v>259</v>
      </c>
      <c r="D7" s="26">
        <f t="shared" si="0"/>
        <v>8.5113374958922117E-3</v>
      </c>
      <c r="E7" s="8">
        <v>791</v>
      </c>
      <c r="F7" s="26">
        <f t="shared" si="1"/>
        <v>2.5994084784751889E-2</v>
      </c>
      <c r="G7" s="8">
        <v>7331</v>
      </c>
      <c r="H7" s="28">
        <f t="shared" si="2"/>
        <v>0.24091357213276371</v>
      </c>
      <c r="I7" s="8">
        <v>22049</v>
      </c>
      <c r="J7" s="31">
        <f t="shared" si="3"/>
        <v>0.72458100558659222</v>
      </c>
      <c r="K7" s="32">
        <f t="shared" si="4"/>
        <v>30430</v>
      </c>
      <c r="L7" s="7"/>
    </row>
    <row r="8" spans="1:18" x14ac:dyDescent="0.25">
      <c r="A8" s="1">
        <v>5</v>
      </c>
      <c r="B8" s="1" t="s">
        <v>4</v>
      </c>
      <c r="C8" s="8">
        <v>295</v>
      </c>
      <c r="D8" s="26">
        <f t="shared" si="0"/>
        <v>9.6943805455142959E-3</v>
      </c>
      <c r="E8" s="8">
        <v>833</v>
      </c>
      <c r="F8" s="26">
        <f t="shared" si="1"/>
        <v>2.7374301675977653E-2</v>
      </c>
      <c r="G8" s="8">
        <v>7405</v>
      </c>
      <c r="H8" s="28">
        <f t="shared" si="2"/>
        <v>0.24334538284587579</v>
      </c>
      <c r="I8" s="8">
        <v>21897</v>
      </c>
      <c r="J8" s="31">
        <f t="shared" si="3"/>
        <v>0.71958593493263223</v>
      </c>
      <c r="K8" s="32">
        <f t="shared" si="4"/>
        <v>30430</v>
      </c>
      <c r="L8" s="7"/>
    </row>
    <row r="9" spans="1:18" x14ac:dyDescent="0.25">
      <c r="A9" s="1">
        <v>6</v>
      </c>
      <c r="B9" s="1" t="s">
        <v>5</v>
      </c>
      <c r="C9" s="8">
        <v>327</v>
      </c>
      <c r="D9" s="26">
        <f t="shared" si="0"/>
        <v>1.0745974367400591E-2</v>
      </c>
      <c r="E9" s="8">
        <v>1095</v>
      </c>
      <c r="F9" s="26">
        <f t="shared" si="1"/>
        <v>3.5984226092671705E-2</v>
      </c>
      <c r="G9" s="8">
        <v>7288</v>
      </c>
      <c r="H9" s="28">
        <f t="shared" si="2"/>
        <v>0.23950049293460401</v>
      </c>
      <c r="I9" s="8">
        <v>21720</v>
      </c>
      <c r="J9" s="31">
        <f t="shared" si="3"/>
        <v>0.71376930660532367</v>
      </c>
      <c r="K9" s="32">
        <f t="shared" si="4"/>
        <v>30430</v>
      </c>
      <c r="L9" s="7"/>
    </row>
    <row r="10" spans="1:18" x14ac:dyDescent="0.25">
      <c r="A10" s="1">
        <v>7</v>
      </c>
      <c r="B10" s="1" t="s">
        <v>6</v>
      </c>
      <c r="C10" s="8">
        <v>382</v>
      </c>
      <c r="D10" s="26">
        <f t="shared" si="0"/>
        <v>1.2553401248767663E-2</v>
      </c>
      <c r="E10" s="8">
        <v>1071</v>
      </c>
      <c r="F10" s="26">
        <f t="shared" si="1"/>
        <v>3.5195530726256981E-2</v>
      </c>
      <c r="G10" s="8">
        <v>7460</v>
      </c>
      <c r="H10" s="28">
        <f t="shared" si="2"/>
        <v>0.24515280972724285</v>
      </c>
      <c r="I10" s="8">
        <v>21517</v>
      </c>
      <c r="J10" s="31">
        <f t="shared" si="3"/>
        <v>0.70709825829773254</v>
      </c>
      <c r="K10" s="32">
        <f t="shared" si="4"/>
        <v>30430</v>
      </c>
      <c r="L10" s="7"/>
    </row>
    <row r="11" spans="1:18" x14ac:dyDescent="0.25">
      <c r="A11" s="1">
        <v>8</v>
      </c>
      <c r="B11" s="1" t="s">
        <v>7</v>
      </c>
      <c r="C11" s="8">
        <v>317</v>
      </c>
      <c r="D11" s="26">
        <f t="shared" si="0"/>
        <v>1.0417351298061124E-2</v>
      </c>
      <c r="E11" s="8">
        <v>912</v>
      </c>
      <c r="F11" s="26">
        <f t="shared" si="1"/>
        <v>2.9970423923759447E-2</v>
      </c>
      <c r="G11" s="8">
        <v>7451</v>
      </c>
      <c r="H11" s="28">
        <f t="shared" si="2"/>
        <v>0.24485704896483734</v>
      </c>
      <c r="I11" s="8">
        <v>21750</v>
      </c>
      <c r="J11" s="31">
        <f t="shared" si="3"/>
        <v>0.71475517581334214</v>
      </c>
      <c r="K11" s="32">
        <f t="shared" si="4"/>
        <v>30430</v>
      </c>
      <c r="L11" s="7"/>
    </row>
    <row r="12" spans="1:18" x14ac:dyDescent="0.25">
      <c r="A12" s="1">
        <v>9</v>
      </c>
      <c r="B12" s="1" t="s">
        <v>8</v>
      </c>
      <c r="C12" s="8">
        <v>259</v>
      </c>
      <c r="D12" s="26">
        <f t="shared" si="0"/>
        <v>8.5113374958922117E-3</v>
      </c>
      <c r="E12" s="8">
        <v>558</v>
      </c>
      <c r="F12" s="26">
        <f t="shared" si="1"/>
        <v>1.8337167269142293E-2</v>
      </c>
      <c r="G12" s="8">
        <v>6956</v>
      </c>
      <c r="H12" s="28">
        <f t="shared" si="2"/>
        <v>0.22859020703253369</v>
      </c>
      <c r="I12" s="8">
        <v>22657</v>
      </c>
      <c r="J12" s="31">
        <f t="shared" si="3"/>
        <v>0.74456128820243184</v>
      </c>
      <c r="K12" s="32">
        <f t="shared" si="4"/>
        <v>30430</v>
      </c>
      <c r="L12" s="7"/>
    </row>
    <row r="13" spans="1:18" x14ac:dyDescent="0.25">
      <c r="A13" s="1">
        <v>10</v>
      </c>
      <c r="B13" s="1" t="s">
        <v>9</v>
      </c>
      <c r="C13" s="8">
        <v>231</v>
      </c>
      <c r="D13" s="26">
        <f t="shared" si="0"/>
        <v>7.5911929017417022E-3</v>
      </c>
      <c r="E13" s="8">
        <v>562</v>
      </c>
      <c r="F13" s="26">
        <f t="shared" si="1"/>
        <v>1.8468616496878081E-2</v>
      </c>
      <c r="G13" s="8">
        <v>6801</v>
      </c>
      <c r="H13" s="28">
        <f t="shared" si="2"/>
        <v>0.22349654945777195</v>
      </c>
      <c r="I13" s="8">
        <v>22836</v>
      </c>
      <c r="J13" s="31">
        <f t="shared" si="3"/>
        <v>0.75044364114360829</v>
      </c>
      <c r="K13" s="32">
        <f t="shared" si="4"/>
        <v>30430</v>
      </c>
      <c r="L13" s="7"/>
    </row>
    <row r="14" spans="1:18" x14ac:dyDescent="0.25">
      <c r="A14" s="1">
        <v>11</v>
      </c>
      <c r="B14" s="1" t="s">
        <v>10</v>
      </c>
      <c r="C14" s="8">
        <v>231</v>
      </c>
      <c r="D14" s="26">
        <f t="shared" si="0"/>
        <v>7.5911929017417022E-3</v>
      </c>
      <c r="E14" s="8">
        <v>508</v>
      </c>
      <c r="F14" s="26">
        <f t="shared" si="1"/>
        <v>1.6694051922444955E-2</v>
      </c>
      <c r="G14" s="8">
        <v>6765</v>
      </c>
      <c r="H14" s="28">
        <f t="shared" si="2"/>
        <v>0.22231350640814984</v>
      </c>
      <c r="I14" s="8">
        <v>22926</v>
      </c>
      <c r="J14" s="31">
        <f t="shared" si="3"/>
        <v>0.75340124876766346</v>
      </c>
      <c r="K14" s="32">
        <f t="shared" si="4"/>
        <v>30430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431</v>
      </c>
      <c r="D15" s="26">
        <f t="shared" si="0"/>
        <v>1.4163654288531054E-2</v>
      </c>
      <c r="E15" s="8">
        <v>944</v>
      </c>
      <c r="F15" s="26">
        <f t="shared" si="1"/>
        <v>3.1022017745645745E-2</v>
      </c>
      <c r="G15" s="8">
        <v>6998</v>
      </c>
      <c r="H15" s="28">
        <f t="shared" si="2"/>
        <v>0.22997042392375944</v>
      </c>
      <c r="I15" s="8">
        <v>22057</v>
      </c>
      <c r="J15" s="31">
        <f t="shared" si="3"/>
        <v>0.72484390404206378</v>
      </c>
      <c r="K15" s="32">
        <f t="shared" si="4"/>
        <v>30430</v>
      </c>
      <c r="L15" s="7"/>
      <c r="R15" s="9"/>
    </row>
    <row r="16" spans="1:18" x14ac:dyDescent="0.25">
      <c r="A16" s="1">
        <v>13</v>
      </c>
      <c r="B16" s="1" t="s">
        <v>12</v>
      </c>
      <c r="C16" s="8">
        <v>347</v>
      </c>
      <c r="D16" s="26">
        <f t="shared" si="0"/>
        <v>1.1403220506079528E-2</v>
      </c>
      <c r="E16" s="8">
        <v>860</v>
      </c>
      <c r="F16" s="26">
        <f t="shared" si="1"/>
        <v>2.8261583963194215E-2</v>
      </c>
      <c r="G16" s="8">
        <v>7743</v>
      </c>
      <c r="H16" s="28">
        <f t="shared" si="2"/>
        <v>0.25445284258954981</v>
      </c>
      <c r="I16" s="8">
        <v>21480</v>
      </c>
      <c r="J16" s="31">
        <f t="shared" si="3"/>
        <v>0.70588235294117652</v>
      </c>
      <c r="K16" s="32">
        <f t="shared" si="4"/>
        <v>30430</v>
      </c>
      <c r="L16" s="7"/>
    </row>
    <row r="17" spans="1:31" x14ac:dyDescent="0.25">
      <c r="A17" s="1">
        <v>14</v>
      </c>
      <c r="B17" s="1" t="s">
        <v>13</v>
      </c>
      <c r="C17" s="8">
        <v>208</v>
      </c>
      <c r="D17" s="26">
        <f t="shared" si="0"/>
        <v>6.8353598422609269E-3</v>
      </c>
      <c r="E17" s="8">
        <v>441</v>
      </c>
      <c r="F17" s="26">
        <f t="shared" si="1"/>
        <v>1.4492277357870523E-2</v>
      </c>
      <c r="G17" s="8">
        <v>6665</v>
      </c>
      <c r="H17" s="28">
        <f t="shared" si="2"/>
        <v>0.21902727571475517</v>
      </c>
      <c r="I17" s="8">
        <v>23116</v>
      </c>
      <c r="J17" s="31">
        <f t="shared" si="3"/>
        <v>0.75964508708511336</v>
      </c>
      <c r="K17" s="32">
        <f t="shared" si="4"/>
        <v>30430</v>
      </c>
      <c r="L17" s="7"/>
    </row>
    <row r="18" spans="1:31" x14ac:dyDescent="0.25">
      <c r="A18" s="1">
        <v>15</v>
      </c>
      <c r="B18" s="1" t="s">
        <v>14</v>
      </c>
      <c r="C18" s="8">
        <v>197</v>
      </c>
      <c r="D18" s="26">
        <f t="shared" si="0"/>
        <v>6.4738744659875126E-3</v>
      </c>
      <c r="E18" s="8">
        <v>379</v>
      </c>
      <c r="F18" s="26">
        <f t="shared" si="1"/>
        <v>1.2454814327965823E-2</v>
      </c>
      <c r="G18" s="8">
        <v>6428</v>
      </c>
      <c r="H18" s="28">
        <f t="shared" si="2"/>
        <v>0.21123890897140979</v>
      </c>
      <c r="I18" s="8">
        <v>23426</v>
      </c>
      <c r="J18" s="31">
        <f t="shared" si="3"/>
        <v>0.76983240223463689</v>
      </c>
      <c r="K18" s="32">
        <f t="shared" si="4"/>
        <v>30430</v>
      </c>
      <c r="L18" s="6"/>
    </row>
    <row r="19" spans="1:31" x14ac:dyDescent="0.25">
      <c r="A19" s="1"/>
      <c r="B19" s="24" t="s">
        <v>15</v>
      </c>
      <c r="C19" s="32">
        <f>SUM(C4:C18)</f>
        <v>4525</v>
      </c>
      <c r="D19" s="33">
        <f>C19/K19</f>
        <v>9.9134625917406075E-3</v>
      </c>
      <c r="E19" s="32">
        <f>SUM(E4:E18)</f>
        <v>12262</v>
      </c>
      <c r="F19" s="33">
        <f>E19/K19</f>
        <v>2.6863840508270346E-2</v>
      </c>
      <c r="G19" s="32">
        <f>SUM(G4:G18)</f>
        <v>108954</v>
      </c>
      <c r="H19" s="34">
        <f>G19/K19</f>
        <v>0.2386986526454157</v>
      </c>
      <c r="I19" s="32">
        <f>SUM(I4:I18)</f>
        <v>330709</v>
      </c>
      <c r="J19" s="34">
        <f>I19/K19</f>
        <v>0.72452404425457329</v>
      </c>
      <c r="K19" s="32">
        <f t="shared" si="4"/>
        <v>456450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25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633</v>
      </c>
      <c r="D23" s="26">
        <f>C23/K23</f>
        <v>2.0891778606554671E-2</v>
      </c>
      <c r="E23" s="8">
        <v>1292</v>
      </c>
      <c r="F23" s="26">
        <f>E23/K23</f>
        <v>4.2641671342288523E-2</v>
      </c>
      <c r="G23" s="8">
        <v>8698</v>
      </c>
      <c r="H23" s="28">
        <f>G23/K23</f>
        <v>0.28707218060001982</v>
      </c>
      <c r="I23" s="8">
        <v>19676</v>
      </c>
      <c r="J23" s="31">
        <f>I23/K23</f>
        <v>0.64939436945113704</v>
      </c>
      <c r="K23" s="32">
        <f>SUM(C23,E23,G23,I23,)</f>
        <v>30299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415</v>
      </c>
      <c r="D24" s="26">
        <f t="shared" ref="D24:D37" si="5">C24/K24</f>
        <v>1.3696821677283078E-2</v>
      </c>
      <c r="E24" s="8">
        <v>1048</v>
      </c>
      <c r="F24" s="26">
        <f t="shared" ref="F24:F37" si="6">E24/K24</f>
        <v>3.4588600283837749E-2</v>
      </c>
      <c r="G24" s="8">
        <v>9058</v>
      </c>
      <c r="H24" s="28">
        <f t="shared" ref="H24:H37" si="7">G24/K24</f>
        <v>0.2989537608501931</v>
      </c>
      <c r="I24" s="8">
        <v>19778</v>
      </c>
      <c r="J24" s="31">
        <f t="shared" ref="J24:J37" si="8">I24/K24</f>
        <v>0.65276081718868606</v>
      </c>
      <c r="K24" s="32">
        <f t="shared" ref="K24:K38" si="9">SUM(C24,E24,G24,I24,)</f>
        <v>30299</v>
      </c>
      <c r="M24" s="6"/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406</v>
      </c>
      <c r="D25" s="26">
        <f t="shared" si="5"/>
        <v>1.3399782171028747E-2</v>
      </c>
      <c r="E25" s="8">
        <v>1043</v>
      </c>
      <c r="F25" s="26">
        <f t="shared" si="6"/>
        <v>3.4423578335918678E-2</v>
      </c>
      <c r="G25" s="8">
        <v>8985</v>
      </c>
      <c r="H25" s="28">
        <f t="shared" si="7"/>
        <v>0.29654444041057459</v>
      </c>
      <c r="I25" s="8">
        <v>19865</v>
      </c>
      <c r="J25" s="31">
        <f t="shared" si="8"/>
        <v>0.65563219908247794</v>
      </c>
      <c r="K25" s="32">
        <f t="shared" si="9"/>
        <v>30299</v>
      </c>
      <c r="M25" s="6"/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434</v>
      </c>
      <c r="D26" s="26">
        <f t="shared" si="5"/>
        <v>1.4323905079375556E-2</v>
      </c>
      <c r="E26" s="8">
        <v>999</v>
      </c>
      <c r="F26" s="26">
        <f t="shared" si="6"/>
        <v>3.2971385194230832E-2</v>
      </c>
      <c r="G26" s="8">
        <v>8979</v>
      </c>
      <c r="H26" s="28">
        <f t="shared" si="7"/>
        <v>0.29634641407307172</v>
      </c>
      <c r="I26" s="8">
        <v>19887</v>
      </c>
      <c r="J26" s="31">
        <f t="shared" si="8"/>
        <v>0.65635829565332193</v>
      </c>
      <c r="K26" s="32">
        <f t="shared" si="9"/>
        <v>30299</v>
      </c>
      <c r="M26" s="6"/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376</v>
      </c>
      <c r="D27" s="26">
        <f t="shared" si="5"/>
        <v>1.2409650483514308E-2</v>
      </c>
      <c r="E27" s="8">
        <v>887</v>
      </c>
      <c r="F27" s="26">
        <f t="shared" si="6"/>
        <v>2.9274893560843594E-2</v>
      </c>
      <c r="G27" s="8">
        <v>8701</v>
      </c>
      <c r="H27" s="28">
        <f t="shared" si="7"/>
        <v>0.28717119376877126</v>
      </c>
      <c r="I27" s="8">
        <v>20335</v>
      </c>
      <c r="J27" s="31">
        <f t="shared" si="8"/>
        <v>0.67114426218687084</v>
      </c>
      <c r="K27" s="32">
        <f t="shared" si="9"/>
        <v>30299</v>
      </c>
      <c r="M27" s="6"/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436</v>
      </c>
      <c r="D28" s="26">
        <f t="shared" si="5"/>
        <v>1.4389913858543187E-2</v>
      </c>
      <c r="E28" s="8">
        <v>1030</v>
      </c>
      <c r="F28" s="26">
        <f t="shared" si="6"/>
        <v>3.3994521271329084E-2</v>
      </c>
      <c r="G28" s="8">
        <v>8996</v>
      </c>
      <c r="H28" s="28">
        <f t="shared" si="7"/>
        <v>0.29690748869599659</v>
      </c>
      <c r="I28" s="8">
        <v>19837</v>
      </c>
      <c r="J28" s="31">
        <f t="shared" si="8"/>
        <v>0.65470807617413118</v>
      </c>
      <c r="K28" s="32">
        <f t="shared" si="9"/>
        <v>30299</v>
      </c>
      <c r="M28" s="6"/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417</v>
      </c>
      <c r="D29" s="26">
        <f t="shared" si="5"/>
        <v>1.3762830456450707E-2</v>
      </c>
      <c r="E29" s="8">
        <v>994</v>
      </c>
      <c r="F29" s="26">
        <f t="shared" si="6"/>
        <v>3.2806363246311761E-2</v>
      </c>
      <c r="G29" s="8">
        <v>9000</v>
      </c>
      <c r="H29" s="28">
        <f t="shared" si="7"/>
        <v>0.29703950625433184</v>
      </c>
      <c r="I29" s="8">
        <v>19888</v>
      </c>
      <c r="J29" s="31">
        <f t="shared" si="8"/>
        <v>0.65639130004290569</v>
      </c>
      <c r="K29" s="32">
        <f t="shared" si="9"/>
        <v>30299</v>
      </c>
      <c r="M29" s="6"/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408</v>
      </c>
      <c r="D30" s="26">
        <f t="shared" si="5"/>
        <v>1.3465790950196376E-2</v>
      </c>
      <c r="E30" s="8">
        <v>999</v>
      </c>
      <c r="F30" s="26">
        <f t="shared" si="6"/>
        <v>3.2971385194230832E-2</v>
      </c>
      <c r="G30" s="8">
        <v>9067</v>
      </c>
      <c r="H30" s="28">
        <f t="shared" si="7"/>
        <v>0.29925080035644741</v>
      </c>
      <c r="I30" s="8">
        <v>19825</v>
      </c>
      <c r="J30" s="31">
        <f t="shared" si="8"/>
        <v>0.65431202349912543</v>
      </c>
      <c r="K30" s="32">
        <f t="shared" si="9"/>
        <v>30299</v>
      </c>
      <c r="M30" s="6"/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391</v>
      </c>
      <c r="D31" s="26">
        <f t="shared" si="5"/>
        <v>1.2904716327271528E-2</v>
      </c>
      <c r="E31" s="8">
        <v>895</v>
      </c>
      <c r="F31" s="26">
        <f t="shared" si="6"/>
        <v>2.953892867751411E-2</v>
      </c>
      <c r="G31" s="8">
        <v>8955</v>
      </c>
      <c r="H31" s="28">
        <f t="shared" si="7"/>
        <v>0.29555430872306016</v>
      </c>
      <c r="I31" s="8">
        <v>20058</v>
      </c>
      <c r="J31" s="31">
        <f t="shared" si="8"/>
        <v>0.6620020462721542</v>
      </c>
      <c r="K31" s="32">
        <f t="shared" si="9"/>
        <v>30299</v>
      </c>
      <c r="M31" s="6"/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367</v>
      </c>
      <c r="D32" s="26">
        <f t="shared" si="5"/>
        <v>1.2112610977259975E-2</v>
      </c>
      <c r="E32" s="8">
        <v>875</v>
      </c>
      <c r="F32" s="26">
        <f t="shared" si="6"/>
        <v>2.8878840885837816E-2</v>
      </c>
      <c r="G32" s="8">
        <v>8920</v>
      </c>
      <c r="H32" s="28">
        <f t="shared" si="7"/>
        <v>0.29439915508762665</v>
      </c>
      <c r="I32" s="8">
        <v>20137</v>
      </c>
      <c r="J32" s="31">
        <f t="shared" si="8"/>
        <v>0.66460939304927558</v>
      </c>
      <c r="K32" s="32">
        <f t="shared" si="9"/>
        <v>30299</v>
      </c>
      <c r="M32" s="6"/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361</v>
      </c>
      <c r="D33" s="26">
        <f t="shared" si="5"/>
        <v>1.1914584639757088E-2</v>
      </c>
      <c r="E33" s="8">
        <v>850</v>
      </c>
      <c r="F33" s="26">
        <f t="shared" si="6"/>
        <v>2.8053731146242451E-2</v>
      </c>
      <c r="G33" s="8">
        <v>8902</v>
      </c>
      <c r="H33" s="28">
        <f t="shared" si="7"/>
        <v>0.29380507607511797</v>
      </c>
      <c r="I33" s="8">
        <v>20186</v>
      </c>
      <c r="J33" s="31">
        <f t="shared" si="8"/>
        <v>0.66622660813888246</v>
      </c>
      <c r="K33" s="32">
        <f t="shared" si="9"/>
        <v>30299</v>
      </c>
      <c r="M33" s="6"/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383</v>
      </c>
      <c r="D34" s="26">
        <f t="shared" si="5"/>
        <v>1.264068121060101E-2</v>
      </c>
      <c r="E34" s="8">
        <v>959</v>
      </c>
      <c r="F34" s="26">
        <f t="shared" si="6"/>
        <v>3.1651209610878243E-2</v>
      </c>
      <c r="G34" s="8">
        <v>9055</v>
      </c>
      <c r="H34" s="28">
        <f t="shared" si="7"/>
        <v>0.29885474768144166</v>
      </c>
      <c r="I34" s="8">
        <v>19902</v>
      </c>
      <c r="J34" s="31">
        <f t="shared" si="8"/>
        <v>0.65685336149707907</v>
      </c>
      <c r="K34" s="32">
        <f t="shared" si="9"/>
        <v>30299</v>
      </c>
      <c r="M34" s="6"/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379</v>
      </c>
      <c r="D35" s="26">
        <f t="shared" si="5"/>
        <v>1.2508663652265752E-2</v>
      </c>
      <c r="E35" s="8">
        <v>865</v>
      </c>
      <c r="F35" s="26">
        <f t="shared" si="6"/>
        <v>2.854879698999967E-2</v>
      </c>
      <c r="G35" s="8">
        <v>8844</v>
      </c>
      <c r="H35" s="28">
        <f t="shared" si="7"/>
        <v>0.29189082147925677</v>
      </c>
      <c r="I35" s="8">
        <v>20211</v>
      </c>
      <c r="J35" s="31">
        <f t="shared" si="8"/>
        <v>0.66705171787847783</v>
      </c>
      <c r="K35" s="32">
        <f t="shared" si="9"/>
        <v>30299</v>
      </c>
      <c r="M35" s="6"/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399</v>
      </c>
      <c r="D36" s="26">
        <f t="shared" si="5"/>
        <v>1.3168751443942044E-2</v>
      </c>
      <c r="E36" s="8">
        <v>970</v>
      </c>
      <c r="F36" s="26">
        <f t="shared" si="6"/>
        <v>3.2014257896300205E-2</v>
      </c>
      <c r="G36" s="8">
        <v>8991</v>
      </c>
      <c r="H36" s="28">
        <f t="shared" si="7"/>
        <v>0.29674246674807747</v>
      </c>
      <c r="I36" s="8">
        <v>19939</v>
      </c>
      <c r="J36" s="31">
        <f t="shared" si="8"/>
        <v>0.6580745239116802</v>
      </c>
      <c r="K36" s="32">
        <f t="shared" si="9"/>
        <v>30299</v>
      </c>
      <c r="M36" s="6"/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433</v>
      </c>
      <c r="D37" s="26">
        <f t="shared" si="5"/>
        <v>1.4290900689791742E-2</v>
      </c>
      <c r="E37" s="8">
        <v>903</v>
      </c>
      <c r="F37" s="26">
        <f t="shared" si="6"/>
        <v>2.9802963794184626E-2</v>
      </c>
      <c r="G37" s="8">
        <v>8792</v>
      </c>
      <c r="H37" s="28">
        <f t="shared" si="7"/>
        <v>0.29017459322089839</v>
      </c>
      <c r="I37" s="8">
        <v>20171</v>
      </c>
      <c r="J37" s="31">
        <f t="shared" si="8"/>
        <v>0.66573154229512521</v>
      </c>
      <c r="K37" s="32">
        <f t="shared" si="9"/>
        <v>30299</v>
      </c>
      <c r="M37" s="6"/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4" t="s">
        <v>15</v>
      </c>
      <c r="C38" s="32">
        <f>SUM(C23:C37)</f>
        <v>6238</v>
      </c>
      <c r="D38" s="33">
        <f>C38/K38</f>
        <v>1.3725425481589051E-2</v>
      </c>
      <c r="E38" s="32">
        <f>SUM(E23:E37)</f>
        <v>14609</v>
      </c>
      <c r="F38" s="33">
        <f>E38/K38</f>
        <v>3.2144075161996542E-2</v>
      </c>
      <c r="G38" s="32">
        <f>SUM(G23:G37)</f>
        <v>133943</v>
      </c>
      <c r="H38" s="34">
        <f>G38/K38</f>
        <v>0.29471379693499233</v>
      </c>
      <c r="I38" s="32">
        <f>SUM(I23:I37)</f>
        <v>299695</v>
      </c>
      <c r="J38" s="34">
        <f>I38/K38</f>
        <v>0.65941670242142203</v>
      </c>
      <c r="K38" s="32">
        <f t="shared" si="9"/>
        <v>454485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62</v>
      </c>
      <c r="D42" s="26">
        <f>C42/M42</f>
        <v>3.2856385797562268E-2</v>
      </c>
      <c r="E42" s="8">
        <v>139</v>
      </c>
      <c r="F42" s="26">
        <f>E42/M42</f>
        <v>7.3661897191308959E-2</v>
      </c>
      <c r="G42" s="8">
        <v>523</v>
      </c>
      <c r="H42" s="26">
        <f>G42/M42</f>
        <v>0.27715951245363007</v>
      </c>
      <c r="I42" s="8">
        <v>722</v>
      </c>
      <c r="J42" s="26">
        <f>I42/M42</f>
        <v>0.38261791202967671</v>
      </c>
      <c r="K42" s="8">
        <v>441</v>
      </c>
      <c r="L42" s="30">
        <f>K42/M42</f>
        <v>0.23370429252782193</v>
      </c>
      <c r="M42" s="32">
        <f>SUM(C42,E42,G42,I42,K42,)</f>
        <v>1887</v>
      </c>
    </row>
    <row r="43" spans="1:31" x14ac:dyDescent="0.25">
      <c r="A43" s="1">
        <v>2</v>
      </c>
      <c r="B43" s="1" t="s">
        <v>35</v>
      </c>
      <c r="C43" s="8">
        <v>51</v>
      </c>
      <c r="D43" s="26">
        <f t="shared" ref="D43:D59" si="10">C43/M43</f>
        <v>2.7027027027027029E-2</v>
      </c>
      <c r="E43" s="8">
        <v>104</v>
      </c>
      <c r="F43" s="26">
        <f t="shared" ref="F43:F59" si="11">E43/M43</f>
        <v>5.5113937466878642E-2</v>
      </c>
      <c r="G43" s="8">
        <v>504</v>
      </c>
      <c r="H43" s="26">
        <f t="shared" ref="H43:H59" si="12">G43/M43</f>
        <v>0.26709062003179651</v>
      </c>
      <c r="I43" s="8">
        <v>779</v>
      </c>
      <c r="J43" s="26">
        <f t="shared" ref="J43:J59" si="13">I43/M43</f>
        <v>0.41282458929517751</v>
      </c>
      <c r="K43" s="8">
        <v>449</v>
      </c>
      <c r="L43" s="30">
        <f t="shared" ref="L43:L59" si="14">K43/M43</f>
        <v>0.2379438261791203</v>
      </c>
      <c r="M43" s="32">
        <f t="shared" ref="M43:M60" si="15">SUM(C43,E43,G43,I43,K43,)</f>
        <v>1887</v>
      </c>
    </row>
    <row r="44" spans="1:31" x14ac:dyDescent="0.25">
      <c r="A44" s="1">
        <v>3</v>
      </c>
      <c r="B44" s="1" t="s">
        <v>36</v>
      </c>
      <c r="C44" s="8">
        <v>43</v>
      </c>
      <c r="D44" s="26">
        <f t="shared" si="10"/>
        <v>2.2787493375728669E-2</v>
      </c>
      <c r="E44" s="8">
        <v>65</v>
      </c>
      <c r="F44" s="26">
        <f t="shared" si="11"/>
        <v>3.4446210916799155E-2</v>
      </c>
      <c r="G44" s="8">
        <v>512</v>
      </c>
      <c r="H44" s="26">
        <f t="shared" si="12"/>
        <v>0.27133015368309488</v>
      </c>
      <c r="I44" s="8">
        <v>804</v>
      </c>
      <c r="J44" s="26">
        <f t="shared" si="13"/>
        <v>0.42607313195548491</v>
      </c>
      <c r="K44" s="8">
        <v>463</v>
      </c>
      <c r="L44" s="30">
        <f t="shared" si="14"/>
        <v>0.24536301006889241</v>
      </c>
      <c r="M44" s="32">
        <f t="shared" si="15"/>
        <v>1887</v>
      </c>
    </row>
    <row r="45" spans="1:31" x14ac:dyDescent="0.25">
      <c r="A45" s="1">
        <v>4</v>
      </c>
      <c r="B45" s="1" t="s">
        <v>37</v>
      </c>
      <c r="C45" s="8">
        <v>53</v>
      </c>
      <c r="D45" s="26">
        <f t="shared" si="10"/>
        <v>2.8086910439851617E-2</v>
      </c>
      <c r="E45" s="8">
        <v>77</v>
      </c>
      <c r="F45" s="26">
        <f t="shared" si="11"/>
        <v>4.0805511393746691E-2</v>
      </c>
      <c r="G45" s="8">
        <v>545</v>
      </c>
      <c r="H45" s="26">
        <f t="shared" si="12"/>
        <v>0.28881822999470058</v>
      </c>
      <c r="I45" s="8">
        <v>753</v>
      </c>
      <c r="J45" s="26">
        <f t="shared" si="13"/>
        <v>0.39904610492845788</v>
      </c>
      <c r="K45" s="8">
        <v>459</v>
      </c>
      <c r="L45" s="30">
        <f t="shared" si="14"/>
        <v>0.24324324324324326</v>
      </c>
      <c r="M45" s="32">
        <f t="shared" si="15"/>
        <v>1887</v>
      </c>
    </row>
    <row r="46" spans="1:31" x14ac:dyDescent="0.25">
      <c r="A46" s="1">
        <v>5</v>
      </c>
      <c r="B46" s="1" t="s">
        <v>38</v>
      </c>
      <c r="C46" s="8">
        <v>98</v>
      </c>
      <c r="D46" s="26">
        <f t="shared" si="10"/>
        <v>5.1934287228404874E-2</v>
      </c>
      <c r="E46" s="8">
        <v>149</v>
      </c>
      <c r="F46" s="26">
        <f t="shared" si="11"/>
        <v>7.8961314255431903E-2</v>
      </c>
      <c r="G46" s="8">
        <v>527</v>
      </c>
      <c r="H46" s="26">
        <f t="shared" si="12"/>
        <v>0.27927927927927926</v>
      </c>
      <c r="I46" s="8">
        <v>688</v>
      </c>
      <c r="J46" s="26">
        <f t="shared" si="13"/>
        <v>0.36459989401165871</v>
      </c>
      <c r="K46" s="8">
        <v>425</v>
      </c>
      <c r="L46" s="30">
        <f t="shared" si="14"/>
        <v>0.22522522522522523</v>
      </c>
      <c r="M46" s="32">
        <f t="shared" si="15"/>
        <v>1887</v>
      </c>
    </row>
    <row r="47" spans="1:31" x14ac:dyDescent="0.25">
      <c r="A47" s="1">
        <v>6</v>
      </c>
      <c r="B47" s="1" t="s">
        <v>39</v>
      </c>
      <c r="C47" s="8">
        <v>47</v>
      </c>
      <c r="D47" s="26">
        <f t="shared" si="10"/>
        <v>2.4907260201377849E-2</v>
      </c>
      <c r="E47" s="8">
        <v>112</v>
      </c>
      <c r="F47" s="26">
        <f t="shared" si="11"/>
        <v>5.9353471118177001E-2</v>
      </c>
      <c r="G47" s="8">
        <v>530</v>
      </c>
      <c r="H47" s="26">
        <f t="shared" si="12"/>
        <v>0.28086910439851615</v>
      </c>
      <c r="I47" s="8">
        <v>753</v>
      </c>
      <c r="J47" s="26">
        <f t="shared" si="13"/>
        <v>0.39904610492845788</v>
      </c>
      <c r="K47" s="8">
        <v>445</v>
      </c>
      <c r="L47" s="30">
        <f t="shared" si="14"/>
        <v>0.23582405935347112</v>
      </c>
      <c r="M47" s="32">
        <f t="shared" si="15"/>
        <v>1887</v>
      </c>
    </row>
    <row r="48" spans="1:31" x14ac:dyDescent="0.25">
      <c r="A48" s="1">
        <v>7</v>
      </c>
      <c r="B48" s="1" t="s">
        <v>40</v>
      </c>
      <c r="C48" s="8">
        <v>62</v>
      </c>
      <c r="D48" s="26">
        <f t="shared" si="10"/>
        <v>3.2856385797562268E-2</v>
      </c>
      <c r="E48" s="8">
        <v>101</v>
      </c>
      <c r="F48" s="26">
        <f t="shared" si="11"/>
        <v>5.3524112347641761E-2</v>
      </c>
      <c r="G48" s="8">
        <v>510</v>
      </c>
      <c r="H48" s="26">
        <f t="shared" si="12"/>
        <v>0.27027027027027029</v>
      </c>
      <c r="I48" s="8">
        <v>741</v>
      </c>
      <c r="J48" s="26">
        <f t="shared" si="13"/>
        <v>0.39268680445151033</v>
      </c>
      <c r="K48" s="8">
        <v>473</v>
      </c>
      <c r="L48" s="30">
        <f t="shared" si="14"/>
        <v>0.25066242713301534</v>
      </c>
      <c r="M48" s="32">
        <f t="shared" si="15"/>
        <v>1887</v>
      </c>
    </row>
    <row r="49" spans="1:13" x14ac:dyDescent="0.25">
      <c r="A49" s="1">
        <v>8</v>
      </c>
      <c r="B49" s="1" t="s">
        <v>41</v>
      </c>
      <c r="C49" s="8">
        <v>36</v>
      </c>
      <c r="D49" s="26">
        <f t="shared" si="10"/>
        <v>1.9077901430842606E-2</v>
      </c>
      <c r="E49" s="8">
        <v>75</v>
      </c>
      <c r="F49" s="26">
        <f t="shared" si="11"/>
        <v>3.9745627980922099E-2</v>
      </c>
      <c r="G49" s="8">
        <v>497</v>
      </c>
      <c r="H49" s="26">
        <f t="shared" si="12"/>
        <v>0.26338102808691044</v>
      </c>
      <c r="I49" s="8">
        <v>800</v>
      </c>
      <c r="J49" s="26">
        <f t="shared" si="13"/>
        <v>0.42395336512983572</v>
      </c>
      <c r="K49" s="8">
        <v>479</v>
      </c>
      <c r="L49" s="30">
        <f t="shared" si="14"/>
        <v>0.25384207737148912</v>
      </c>
      <c r="M49" s="32">
        <f t="shared" si="15"/>
        <v>1887</v>
      </c>
    </row>
    <row r="50" spans="1:13" x14ac:dyDescent="0.25">
      <c r="A50" s="1">
        <v>9</v>
      </c>
      <c r="B50" s="1" t="s">
        <v>42</v>
      </c>
      <c r="C50" s="8">
        <v>41</v>
      </c>
      <c r="D50" s="26">
        <f t="shared" si="10"/>
        <v>2.1727609962904081E-2</v>
      </c>
      <c r="E50" s="8">
        <v>67</v>
      </c>
      <c r="F50" s="26">
        <f t="shared" si="11"/>
        <v>3.550609432962374E-2</v>
      </c>
      <c r="G50" s="8">
        <v>482</v>
      </c>
      <c r="H50" s="26">
        <f t="shared" si="12"/>
        <v>0.255431902490726</v>
      </c>
      <c r="I50" s="8">
        <v>819</v>
      </c>
      <c r="J50" s="26">
        <f t="shared" si="13"/>
        <v>0.43402225755166934</v>
      </c>
      <c r="K50" s="8">
        <v>478</v>
      </c>
      <c r="L50" s="30">
        <f t="shared" si="14"/>
        <v>0.25331213566507682</v>
      </c>
      <c r="M50" s="32">
        <f t="shared" si="15"/>
        <v>1887</v>
      </c>
    </row>
    <row r="51" spans="1:13" x14ac:dyDescent="0.25">
      <c r="A51" s="1">
        <v>10</v>
      </c>
      <c r="B51" s="1" t="s">
        <v>43</v>
      </c>
      <c r="C51" s="8">
        <v>47</v>
      </c>
      <c r="D51" s="26">
        <f t="shared" si="10"/>
        <v>2.4907260201377849E-2</v>
      </c>
      <c r="E51" s="8">
        <v>100</v>
      </c>
      <c r="F51" s="26">
        <f t="shared" si="11"/>
        <v>5.2994170641229466E-2</v>
      </c>
      <c r="G51" s="8">
        <v>492</v>
      </c>
      <c r="H51" s="26">
        <f t="shared" si="12"/>
        <v>0.26073131955484896</v>
      </c>
      <c r="I51" s="8">
        <v>778</v>
      </c>
      <c r="J51" s="26">
        <f t="shared" si="13"/>
        <v>0.41229464758876522</v>
      </c>
      <c r="K51" s="8">
        <v>470</v>
      </c>
      <c r="L51" s="30">
        <f t="shared" si="14"/>
        <v>0.24907260201377848</v>
      </c>
      <c r="M51" s="32">
        <f t="shared" si="15"/>
        <v>1887</v>
      </c>
    </row>
    <row r="52" spans="1:13" x14ac:dyDescent="0.25">
      <c r="A52" s="1">
        <v>11</v>
      </c>
      <c r="B52" s="1" t="s">
        <v>44</v>
      </c>
      <c r="C52" s="8">
        <v>45</v>
      </c>
      <c r="D52" s="26">
        <f t="shared" si="10"/>
        <v>2.3847376788553261E-2</v>
      </c>
      <c r="E52" s="8">
        <v>99</v>
      </c>
      <c r="F52" s="26">
        <f t="shared" si="11"/>
        <v>5.246422893481717E-2</v>
      </c>
      <c r="G52" s="8">
        <v>555</v>
      </c>
      <c r="H52" s="26">
        <f t="shared" si="12"/>
        <v>0.29411764705882354</v>
      </c>
      <c r="I52" s="8">
        <v>756</v>
      </c>
      <c r="J52" s="26">
        <f t="shared" si="13"/>
        <v>0.40063593004769477</v>
      </c>
      <c r="K52" s="8">
        <v>432</v>
      </c>
      <c r="L52" s="30">
        <f t="shared" si="14"/>
        <v>0.2289348171701113</v>
      </c>
      <c r="M52" s="32">
        <f t="shared" si="15"/>
        <v>1887</v>
      </c>
    </row>
    <row r="53" spans="1:13" x14ac:dyDescent="0.25">
      <c r="A53" s="1">
        <v>12</v>
      </c>
      <c r="B53" s="1" t="s">
        <v>45</v>
      </c>
      <c r="C53" s="8">
        <v>56</v>
      </c>
      <c r="D53" s="26">
        <f t="shared" si="10"/>
        <v>2.96767355590885E-2</v>
      </c>
      <c r="E53" s="8">
        <v>66</v>
      </c>
      <c r="F53" s="26">
        <f t="shared" si="11"/>
        <v>3.4976152623211444E-2</v>
      </c>
      <c r="G53" s="8">
        <v>585</v>
      </c>
      <c r="H53" s="26">
        <f t="shared" si="12"/>
        <v>0.31001589825119236</v>
      </c>
      <c r="I53" s="8">
        <v>728</v>
      </c>
      <c r="J53" s="26">
        <f t="shared" si="13"/>
        <v>0.38579756226815048</v>
      </c>
      <c r="K53" s="8">
        <v>452</v>
      </c>
      <c r="L53" s="30">
        <f t="shared" si="14"/>
        <v>0.23953365129835719</v>
      </c>
      <c r="M53" s="32">
        <f t="shared" si="15"/>
        <v>1887</v>
      </c>
    </row>
    <row r="54" spans="1:13" x14ac:dyDescent="0.25">
      <c r="A54" s="1">
        <v>13</v>
      </c>
      <c r="B54" s="1" t="s">
        <v>46</v>
      </c>
      <c r="C54" s="8">
        <v>41</v>
      </c>
      <c r="D54" s="26">
        <f t="shared" si="10"/>
        <v>2.1727609962904081E-2</v>
      </c>
      <c r="E54" s="8">
        <v>79</v>
      </c>
      <c r="F54" s="26">
        <f t="shared" si="11"/>
        <v>4.1865394806571275E-2</v>
      </c>
      <c r="G54" s="8">
        <v>543</v>
      </c>
      <c r="H54" s="26">
        <f t="shared" si="12"/>
        <v>0.28775834658187599</v>
      </c>
      <c r="I54" s="8">
        <v>766</v>
      </c>
      <c r="J54" s="26">
        <f t="shared" si="13"/>
        <v>0.40593534711181772</v>
      </c>
      <c r="K54" s="8">
        <v>458</v>
      </c>
      <c r="L54" s="30">
        <f t="shared" si="14"/>
        <v>0.24271330153683096</v>
      </c>
      <c r="M54" s="32">
        <f t="shared" si="15"/>
        <v>1887</v>
      </c>
    </row>
    <row r="55" spans="1:13" x14ac:dyDescent="0.25">
      <c r="A55" s="1">
        <v>14</v>
      </c>
      <c r="B55" s="1" t="s">
        <v>47</v>
      </c>
      <c r="C55" s="8">
        <v>37</v>
      </c>
      <c r="D55" s="26">
        <f t="shared" si="10"/>
        <v>1.9607843137254902E-2</v>
      </c>
      <c r="E55" s="8">
        <v>77</v>
      </c>
      <c r="F55" s="26">
        <f t="shared" si="11"/>
        <v>4.0805511393746691E-2</v>
      </c>
      <c r="G55" s="8">
        <v>550</v>
      </c>
      <c r="H55" s="26">
        <f t="shared" si="12"/>
        <v>0.29146793852676206</v>
      </c>
      <c r="I55" s="8">
        <v>775</v>
      </c>
      <c r="J55" s="26">
        <f t="shared" si="13"/>
        <v>0.41070482246952833</v>
      </c>
      <c r="K55" s="8">
        <v>448</v>
      </c>
      <c r="L55" s="30">
        <f t="shared" si="14"/>
        <v>0.237413884472708</v>
      </c>
      <c r="M55" s="32">
        <f t="shared" si="15"/>
        <v>1887</v>
      </c>
    </row>
    <row r="56" spans="1:13" x14ac:dyDescent="0.25">
      <c r="A56" s="1">
        <v>15</v>
      </c>
      <c r="B56" s="1" t="s">
        <v>48</v>
      </c>
      <c r="C56" s="8">
        <v>43</v>
      </c>
      <c r="D56" s="26">
        <f t="shared" si="10"/>
        <v>2.2787493375728669E-2</v>
      </c>
      <c r="E56" s="8">
        <v>82</v>
      </c>
      <c r="F56" s="26">
        <f t="shared" si="11"/>
        <v>4.3455219925808163E-2</v>
      </c>
      <c r="G56" s="8">
        <v>539</v>
      </c>
      <c r="H56" s="26">
        <f t="shared" si="12"/>
        <v>0.28563857975622681</v>
      </c>
      <c r="I56" s="8">
        <v>752</v>
      </c>
      <c r="J56" s="26">
        <f t="shared" si="13"/>
        <v>0.39851616322204558</v>
      </c>
      <c r="K56" s="8">
        <v>471</v>
      </c>
      <c r="L56" s="30">
        <f t="shared" si="14"/>
        <v>0.24960254372019078</v>
      </c>
      <c r="M56" s="32">
        <f t="shared" si="15"/>
        <v>1887</v>
      </c>
    </row>
    <row r="57" spans="1:13" x14ac:dyDescent="0.25">
      <c r="A57" s="1">
        <v>16</v>
      </c>
      <c r="B57" s="1" t="s">
        <v>49</v>
      </c>
      <c r="C57" s="8">
        <v>40</v>
      </c>
      <c r="D57" s="26">
        <f t="shared" si="10"/>
        <v>2.1197668256491786E-2</v>
      </c>
      <c r="E57" s="8">
        <v>68</v>
      </c>
      <c r="F57" s="26">
        <f t="shared" si="11"/>
        <v>3.6036036036036036E-2</v>
      </c>
      <c r="G57" s="8">
        <v>482</v>
      </c>
      <c r="H57" s="26">
        <f t="shared" si="12"/>
        <v>0.255431902490726</v>
      </c>
      <c r="I57" s="8">
        <v>790</v>
      </c>
      <c r="J57" s="26">
        <f t="shared" si="13"/>
        <v>0.41865394806571277</v>
      </c>
      <c r="K57" s="8">
        <v>507</v>
      </c>
      <c r="L57" s="30">
        <f t="shared" si="14"/>
        <v>0.2686804451510334</v>
      </c>
      <c r="M57" s="32">
        <f t="shared" si="15"/>
        <v>1887</v>
      </c>
    </row>
    <row r="58" spans="1:13" x14ac:dyDescent="0.25">
      <c r="A58" s="1">
        <v>17</v>
      </c>
      <c r="B58" s="1" t="s">
        <v>50</v>
      </c>
      <c r="C58" s="8">
        <v>49</v>
      </c>
      <c r="D58" s="26">
        <f t="shared" si="10"/>
        <v>2.5967143614202437E-2</v>
      </c>
      <c r="E58" s="8">
        <v>90</v>
      </c>
      <c r="F58" s="26">
        <f t="shared" si="11"/>
        <v>4.7694753577106522E-2</v>
      </c>
      <c r="G58" s="8">
        <v>542</v>
      </c>
      <c r="H58" s="26">
        <f t="shared" si="12"/>
        <v>0.28722840487546369</v>
      </c>
      <c r="I58" s="8">
        <v>727</v>
      </c>
      <c r="J58" s="26">
        <f t="shared" si="13"/>
        <v>0.38526762056173819</v>
      </c>
      <c r="K58" s="8">
        <v>479</v>
      </c>
      <c r="L58" s="30">
        <f t="shared" si="14"/>
        <v>0.25384207737148912</v>
      </c>
      <c r="M58" s="32">
        <f t="shared" si="15"/>
        <v>1887</v>
      </c>
    </row>
    <row r="59" spans="1:13" x14ac:dyDescent="0.25">
      <c r="A59" s="1">
        <v>18</v>
      </c>
      <c r="B59" s="1" t="s">
        <v>51</v>
      </c>
      <c r="C59" s="8">
        <v>44</v>
      </c>
      <c r="D59" s="26">
        <f t="shared" si="10"/>
        <v>2.3317435082140965E-2</v>
      </c>
      <c r="E59" s="8">
        <v>81</v>
      </c>
      <c r="F59" s="26">
        <f t="shared" si="11"/>
        <v>4.2925278219395867E-2</v>
      </c>
      <c r="G59" s="8">
        <v>568</v>
      </c>
      <c r="H59" s="26">
        <f t="shared" si="12"/>
        <v>0.30100688924218338</v>
      </c>
      <c r="I59" s="8">
        <v>739</v>
      </c>
      <c r="J59" s="26">
        <f t="shared" si="13"/>
        <v>0.39162692103868574</v>
      </c>
      <c r="K59" s="8">
        <v>455</v>
      </c>
      <c r="L59" s="30">
        <f t="shared" si="14"/>
        <v>0.24112347641759407</v>
      </c>
      <c r="M59" s="32">
        <f t="shared" si="15"/>
        <v>1887</v>
      </c>
    </row>
    <row r="60" spans="1:13" x14ac:dyDescent="0.25">
      <c r="A60" s="1"/>
      <c r="B60" s="24" t="s">
        <v>15</v>
      </c>
      <c r="C60" s="35">
        <f>SUM(C39:C59)</f>
        <v>895</v>
      </c>
      <c r="D60" s="33">
        <f>C60/M60</f>
        <v>2.6349879291055762E-2</v>
      </c>
      <c r="E60" s="35">
        <f>SUM(E39:E59)</f>
        <v>1631</v>
      </c>
      <c r="F60" s="33">
        <f>E60/M60</f>
        <v>4.8018606842136255E-2</v>
      </c>
      <c r="G60" s="35">
        <f>SUM(G39:G59)</f>
        <v>9486</v>
      </c>
      <c r="H60" s="33">
        <f>G60/M60</f>
        <v>0.27927927927927926</v>
      </c>
      <c r="I60" s="35">
        <f>SUM(I39:I59)</f>
        <v>13670</v>
      </c>
      <c r="J60" s="33">
        <f>I60/M60</f>
        <v>0.40246128481422599</v>
      </c>
      <c r="K60" s="35">
        <f t="shared" ref="K60" si="16">SUM(K39:K59)</f>
        <v>8284</v>
      </c>
      <c r="L60" s="33">
        <f>K60/M60</f>
        <v>0.24389094977330272</v>
      </c>
      <c r="M60" s="32">
        <f t="shared" si="15"/>
        <v>33966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33</v>
      </c>
      <c r="D64" s="26">
        <f>C64/M64</f>
        <v>1.7478813559322032E-2</v>
      </c>
      <c r="E64" s="8">
        <v>35</v>
      </c>
      <c r="F64" s="26">
        <f>E64/M64</f>
        <v>1.8538135593220338E-2</v>
      </c>
      <c r="G64" s="8">
        <v>275</v>
      </c>
      <c r="H64" s="26">
        <f>G64/M64</f>
        <v>0.14565677966101695</v>
      </c>
      <c r="I64" s="8">
        <v>737</v>
      </c>
      <c r="J64" s="26">
        <f>I64/M64</f>
        <v>0.39036016949152541</v>
      </c>
      <c r="K64" s="8">
        <v>808</v>
      </c>
      <c r="L64" s="30">
        <f>K64/M64</f>
        <v>0.42796610169491528</v>
      </c>
      <c r="M64" s="32">
        <f>SUM(C64,E64,G64,I64,K64,)</f>
        <v>1888</v>
      </c>
    </row>
    <row r="65" spans="1:13" x14ac:dyDescent="0.25">
      <c r="A65" s="1">
        <v>2</v>
      </c>
      <c r="B65" s="1" t="s">
        <v>53</v>
      </c>
      <c r="C65" s="8">
        <v>42</v>
      </c>
      <c r="D65" s="26">
        <f t="shared" ref="D65:D84" si="17">C65/M65</f>
        <v>2.2245762711864406E-2</v>
      </c>
      <c r="E65" s="8">
        <v>80</v>
      </c>
      <c r="F65" s="26">
        <f t="shared" ref="F65:F83" si="18">E65/M65</f>
        <v>4.2372881355932202E-2</v>
      </c>
      <c r="G65" s="8">
        <v>430</v>
      </c>
      <c r="H65" s="26">
        <f t="shared" ref="H65:H83" si="19">G65/M65</f>
        <v>0.2277542372881356</v>
      </c>
      <c r="I65" s="8">
        <v>779</v>
      </c>
      <c r="J65" s="26">
        <f t="shared" ref="J65:J83" si="20">I65/M65</f>
        <v>0.41260593220338981</v>
      </c>
      <c r="K65" s="8">
        <v>557</v>
      </c>
      <c r="L65" s="30">
        <f t="shared" ref="L65:L83" si="21">K65/M65</f>
        <v>0.29502118644067798</v>
      </c>
      <c r="M65" s="32">
        <f t="shared" ref="M65:M85" si="22">SUM(C65,E65,G65,I65,K65,)</f>
        <v>1888</v>
      </c>
    </row>
    <row r="66" spans="1:13" x14ac:dyDescent="0.25">
      <c r="A66" s="1">
        <v>3</v>
      </c>
      <c r="B66" s="1" t="s">
        <v>54</v>
      </c>
      <c r="C66" s="8">
        <v>46</v>
      </c>
      <c r="D66" s="26">
        <f t="shared" si="17"/>
        <v>2.4364406779661018E-2</v>
      </c>
      <c r="E66" s="8">
        <v>101</v>
      </c>
      <c r="F66" s="26">
        <f t="shared" si="18"/>
        <v>5.349576271186441E-2</v>
      </c>
      <c r="G66" s="8">
        <v>459</v>
      </c>
      <c r="H66" s="26">
        <f t="shared" si="19"/>
        <v>0.24311440677966101</v>
      </c>
      <c r="I66" s="8">
        <v>758</v>
      </c>
      <c r="J66" s="26">
        <f t="shared" si="20"/>
        <v>0.40148305084745761</v>
      </c>
      <c r="K66" s="8">
        <v>524</v>
      </c>
      <c r="L66" s="30">
        <f t="shared" si="21"/>
        <v>0.27754237288135591</v>
      </c>
      <c r="M66" s="32">
        <f t="shared" si="22"/>
        <v>1888</v>
      </c>
    </row>
    <row r="67" spans="1:13" x14ac:dyDescent="0.25">
      <c r="A67" s="1">
        <v>4</v>
      </c>
      <c r="B67" s="1" t="s">
        <v>55</v>
      </c>
      <c r="C67" s="8">
        <v>210</v>
      </c>
      <c r="D67" s="26">
        <f t="shared" si="17"/>
        <v>0.11122881355932203</v>
      </c>
      <c r="E67" s="8">
        <v>218</v>
      </c>
      <c r="F67" s="26">
        <f t="shared" si="18"/>
        <v>0.11546610169491525</v>
      </c>
      <c r="G67" s="8">
        <v>510</v>
      </c>
      <c r="H67" s="26">
        <f t="shared" si="19"/>
        <v>0.2701271186440678</v>
      </c>
      <c r="I67" s="8">
        <v>582</v>
      </c>
      <c r="J67" s="26">
        <f t="shared" si="20"/>
        <v>0.30826271186440679</v>
      </c>
      <c r="K67" s="8">
        <v>368</v>
      </c>
      <c r="L67" s="30">
        <f t="shared" si="21"/>
        <v>0.19491525423728814</v>
      </c>
      <c r="M67" s="32">
        <f t="shared" si="22"/>
        <v>1888</v>
      </c>
    </row>
    <row r="68" spans="1:13" x14ac:dyDescent="0.25">
      <c r="A68" s="1">
        <v>5</v>
      </c>
      <c r="B68" s="1" t="s">
        <v>56</v>
      </c>
      <c r="C68" s="8">
        <v>60</v>
      </c>
      <c r="D68" s="26">
        <f t="shared" si="17"/>
        <v>3.1779661016949151E-2</v>
      </c>
      <c r="E68" s="8">
        <v>86</v>
      </c>
      <c r="F68" s="26">
        <f t="shared" si="18"/>
        <v>4.5550847457627115E-2</v>
      </c>
      <c r="G68" s="8">
        <v>474</v>
      </c>
      <c r="H68" s="26">
        <f t="shared" si="19"/>
        <v>0.2510593220338983</v>
      </c>
      <c r="I68" s="8">
        <v>759</v>
      </c>
      <c r="J68" s="26">
        <f t="shared" si="20"/>
        <v>0.40201271186440679</v>
      </c>
      <c r="K68" s="8">
        <v>509</v>
      </c>
      <c r="L68" s="30">
        <f t="shared" si="21"/>
        <v>0.26959745762711862</v>
      </c>
      <c r="M68" s="32">
        <f t="shared" si="22"/>
        <v>1888</v>
      </c>
    </row>
    <row r="69" spans="1:13" x14ac:dyDescent="0.25">
      <c r="A69" s="1">
        <v>6</v>
      </c>
      <c r="B69" s="1" t="s">
        <v>39</v>
      </c>
      <c r="C69" s="8">
        <v>65</v>
      </c>
      <c r="D69" s="26">
        <f t="shared" si="17"/>
        <v>3.4427966101694914E-2</v>
      </c>
      <c r="E69" s="8">
        <v>132</v>
      </c>
      <c r="F69" s="26">
        <f t="shared" si="18"/>
        <v>6.991525423728813E-2</v>
      </c>
      <c r="G69" s="8">
        <v>508</v>
      </c>
      <c r="H69" s="26">
        <f t="shared" si="19"/>
        <v>0.2690677966101695</v>
      </c>
      <c r="I69" s="8">
        <v>739</v>
      </c>
      <c r="J69" s="26">
        <f t="shared" si="20"/>
        <v>0.39141949152542371</v>
      </c>
      <c r="K69" s="8">
        <v>444</v>
      </c>
      <c r="L69" s="30">
        <f t="shared" si="21"/>
        <v>0.23516949152542374</v>
      </c>
      <c r="M69" s="32">
        <f t="shared" si="22"/>
        <v>1888</v>
      </c>
    </row>
    <row r="70" spans="1:13" x14ac:dyDescent="0.25">
      <c r="A70" s="1">
        <v>7</v>
      </c>
      <c r="B70" s="1" t="s">
        <v>57</v>
      </c>
      <c r="C70" s="8">
        <v>68</v>
      </c>
      <c r="D70" s="26">
        <f t="shared" si="17"/>
        <v>3.6016949152542374E-2</v>
      </c>
      <c r="E70" s="8">
        <v>104</v>
      </c>
      <c r="F70" s="26">
        <f t="shared" si="18"/>
        <v>5.5084745762711863E-2</v>
      </c>
      <c r="G70" s="8">
        <v>463</v>
      </c>
      <c r="H70" s="26">
        <f t="shared" si="19"/>
        <v>0.24523305084745764</v>
      </c>
      <c r="I70" s="8">
        <v>767</v>
      </c>
      <c r="J70" s="26">
        <f t="shared" si="20"/>
        <v>0.40625</v>
      </c>
      <c r="K70" s="8">
        <v>486</v>
      </c>
      <c r="L70" s="30">
        <f t="shared" si="21"/>
        <v>0.25741525423728812</v>
      </c>
      <c r="M70" s="32">
        <f t="shared" si="22"/>
        <v>1888</v>
      </c>
    </row>
    <row r="71" spans="1:13" x14ac:dyDescent="0.25">
      <c r="A71" s="1">
        <v>8</v>
      </c>
      <c r="B71" s="1" t="s">
        <v>58</v>
      </c>
      <c r="C71" s="8">
        <v>35</v>
      </c>
      <c r="D71" s="26">
        <f t="shared" si="17"/>
        <v>1.8538135593220338E-2</v>
      </c>
      <c r="E71" s="8">
        <v>49</v>
      </c>
      <c r="F71" s="26">
        <f t="shared" si="18"/>
        <v>2.5953389830508475E-2</v>
      </c>
      <c r="G71" s="8">
        <v>332</v>
      </c>
      <c r="H71" s="26">
        <f t="shared" si="19"/>
        <v>0.17584745762711865</v>
      </c>
      <c r="I71" s="8">
        <v>728</v>
      </c>
      <c r="J71" s="26">
        <f t="shared" si="20"/>
        <v>0.38559322033898308</v>
      </c>
      <c r="K71" s="8">
        <v>744</v>
      </c>
      <c r="L71" s="30">
        <f t="shared" si="21"/>
        <v>0.3940677966101695</v>
      </c>
      <c r="M71" s="32">
        <f t="shared" si="22"/>
        <v>1888</v>
      </c>
    </row>
    <row r="72" spans="1:13" x14ac:dyDescent="0.25">
      <c r="A72" s="1">
        <v>9</v>
      </c>
      <c r="B72" s="1" t="s">
        <v>59</v>
      </c>
      <c r="C72" s="8">
        <v>63</v>
      </c>
      <c r="D72" s="26">
        <f t="shared" si="17"/>
        <v>3.3368644067796611E-2</v>
      </c>
      <c r="E72" s="8">
        <v>117</v>
      </c>
      <c r="F72" s="26">
        <f t="shared" si="18"/>
        <v>6.1970338983050849E-2</v>
      </c>
      <c r="G72" s="8">
        <v>488</v>
      </c>
      <c r="H72" s="26">
        <f t="shared" si="19"/>
        <v>0.25847457627118642</v>
      </c>
      <c r="I72" s="8">
        <v>741</v>
      </c>
      <c r="J72" s="26">
        <f t="shared" si="20"/>
        <v>0.39247881355932202</v>
      </c>
      <c r="K72" s="8">
        <v>479</v>
      </c>
      <c r="L72" s="30">
        <f t="shared" si="21"/>
        <v>0.25370762711864409</v>
      </c>
      <c r="M72" s="32">
        <f t="shared" si="22"/>
        <v>1888</v>
      </c>
    </row>
    <row r="73" spans="1:13" x14ac:dyDescent="0.25">
      <c r="A73" s="1">
        <v>10</v>
      </c>
      <c r="B73" s="1" t="s">
        <v>60</v>
      </c>
      <c r="C73" s="8">
        <v>70</v>
      </c>
      <c r="D73" s="26">
        <f t="shared" si="17"/>
        <v>3.7076271186440676E-2</v>
      </c>
      <c r="E73" s="8">
        <v>106</v>
      </c>
      <c r="F73" s="26">
        <f t="shared" si="18"/>
        <v>5.6144067796610173E-2</v>
      </c>
      <c r="G73" s="8">
        <v>502</v>
      </c>
      <c r="H73" s="26">
        <f t="shared" si="19"/>
        <v>0.26588983050847459</v>
      </c>
      <c r="I73" s="8">
        <v>748</v>
      </c>
      <c r="J73" s="26">
        <f t="shared" si="20"/>
        <v>0.3961864406779661</v>
      </c>
      <c r="K73" s="8">
        <v>462</v>
      </c>
      <c r="L73" s="30">
        <f t="shared" si="21"/>
        <v>0.24470338983050846</v>
      </c>
      <c r="M73" s="32">
        <f t="shared" si="22"/>
        <v>1888</v>
      </c>
    </row>
    <row r="74" spans="1:13" x14ac:dyDescent="0.25">
      <c r="A74" s="1">
        <v>11</v>
      </c>
      <c r="B74" s="1" t="s">
        <v>61</v>
      </c>
      <c r="C74" s="8">
        <v>86</v>
      </c>
      <c r="D74" s="26">
        <f t="shared" si="17"/>
        <v>4.5550847457627115E-2</v>
      </c>
      <c r="E74" s="8">
        <v>121</v>
      </c>
      <c r="F74" s="26">
        <f t="shared" si="18"/>
        <v>6.4088983050847453E-2</v>
      </c>
      <c r="G74" s="8">
        <v>491</v>
      </c>
      <c r="H74" s="26">
        <f t="shared" si="19"/>
        <v>0.2600635593220339</v>
      </c>
      <c r="I74" s="8">
        <v>722</v>
      </c>
      <c r="J74" s="26">
        <f t="shared" si="20"/>
        <v>0.38241525423728812</v>
      </c>
      <c r="K74" s="8">
        <v>468</v>
      </c>
      <c r="L74" s="30">
        <f t="shared" si="21"/>
        <v>0.2478813559322034</v>
      </c>
      <c r="M74" s="32">
        <f t="shared" si="22"/>
        <v>1888</v>
      </c>
    </row>
    <row r="75" spans="1:13" x14ac:dyDescent="0.25">
      <c r="A75" s="1">
        <v>12</v>
      </c>
      <c r="B75" s="1" t="s">
        <v>62</v>
      </c>
      <c r="C75" s="8">
        <v>58</v>
      </c>
      <c r="D75" s="26">
        <f t="shared" si="17"/>
        <v>3.0720338983050849E-2</v>
      </c>
      <c r="E75" s="8">
        <v>102</v>
      </c>
      <c r="F75" s="26">
        <f t="shared" si="18"/>
        <v>5.4025423728813561E-2</v>
      </c>
      <c r="G75" s="8">
        <v>500</v>
      </c>
      <c r="H75" s="26">
        <f t="shared" si="19"/>
        <v>0.26483050847457629</v>
      </c>
      <c r="I75" s="8">
        <v>771</v>
      </c>
      <c r="J75" s="26">
        <f t="shared" si="20"/>
        <v>0.4083686440677966</v>
      </c>
      <c r="K75" s="8">
        <v>457</v>
      </c>
      <c r="L75" s="30">
        <f t="shared" si="21"/>
        <v>0.24205508474576271</v>
      </c>
      <c r="M75" s="32">
        <f t="shared" si="22"/>
        <v>1888</v>
      </c>
    </row>
    <row r="76" spans="1:13" x14ac:dyDescent="0.25">
      <c r="A76" s="1">
        <v>13</v>
      </c>
      <c r="B76" s="1" t="s">
        <v>63</v>
      </c>
      <c r="C76" s="8">
        <v>43</v>
      </c>
      <c r="D76" s="26">
        <f t="shared" si="17"/>
        <v>2.2775423728813558E-2</v>
      </c>
      <c r="E76" s="8">
        <v>72</v>
      </c>
      <c r="F76" s="26">
        <f t="shared" si="18"/>
        <v>3.8135593220338986E-2</v>
      </c>
      <c r="G76" s="8">
        <v>485</v>
      </c>
      <c r="H76" s="26">
        <f t="shared" si="19"/>
        <v>0.25688559322033899</v>
      </c>
      <c r="I76" s="8">
        <v>774</v>
      </c>
      <c r="J76" s="26">
        <f t="shared" si="20"/>
        <v>0.40995762711864409</v>
      </c>
      <c r="K76" s="8">
        <v>514</v>
      </c>
      <c r="L76" s="30">
        <f t="shared" si="21"/>
        <v>0.2722457627118644</v>
      </c>
      <c r="M76" s="32">
        <f t="shared" si="22"/>
        <v>1888</v>
      </c>
    </row>
    <row r="77" spans="1:13" x14ac:dyDescent="0.25">
      <c r="A77" s="1">
        <v>14</v>
      </c>
      <c r="B77" s="1" t="s">
        <v>64</v>
      </c>
      <c r="C77" s="8">
        <v>46</v>
      </c>
      <c r="D77" s="26">
        <f t="shared" si="17"/>
        <v>2.4364406779661018E-2</v>
      </c>
      <c r="E77" s="8">
        <v>64</v>
      </c>
      <c r="F77" s="26">
        <f t="shared" si="18"/>
        <v>3.3898305084745763E-2</v>
      </c>
      <c r="G77" s="8">
        <v>473</v>
      </c>
      <c r="H77" s="26">
        <f t="shared" si="19"/>
        <v>0.25052966101694918</v>
      </c>
      <c r="I77" s="8">
        <v>797</v>
      </c>
      <c r="J77" s="26">
        <f t="shared" si="20"/>
        <v>0.42213983050847459</v>
      </c>
      <c r="K77" s="8">
        <v>508</v>
      </c>
      <c r="L77" s="30">
        <f t="shared" si="21"/>
        <v>0.2690677966101695</v>
      </c>
      <c r="M77" s="32">
        <f t="shared" si="22"/>
        <v>1888</v>
      </c>
    </row>
    <row r="78" spans="1:13" x14ac:dyDescent="0.25">
      <c r="A78" s="1">
        <v>15</v>
      </c>
      <c r="B78" s="1" t="s">
        <v>65</v>
      </c>
      <c r="C78" s="8">
        <v>41</v>
      </c>
      <c r="D78" s="26">
        <f t="shared" si="17"/>
        <v>2.1716101694915255E-2</v>
      </c>
      <c r="E78" s="8">
        <v>58</v>
      </c>
      <c r="F78" s="26">
        <f t="shared" si="18"/>
        <v>3.0720338983050849E-2</v>
      </c>
      <c r="G78" s="8">
        <v>468</v>
      </c>
      <c r="H78" s="26">
        <f t="shared" si="19"/>
        <v>0.2478813559322034</v>
      </c>
      <c r="I78" s="8">
        <v>795</v>
      </c>
      <c r="J78" s="26">
        <f t="shared" si="20"/>
        <v>0.42108050847457629</v>
      </c>
      <c r="K78" s="8">
        <v>526</v>
      </c>
      <c r="L78" s="30">
        <f t="shared" si="21"/>
        <v>0.27860169491525422</v>
      </c>
      <c r="M78" s="32">
        <f t="shared" si="22"/>
        <v>1888</v>
      </c>
    </row>
    <row r="79" spans="1:13" x14ac:dyDescent="0.25">
      <c r="A79" s="1">
        <v>16</v>
      </c>
      <c r="B79" s="1" t="s">
        <v>66</v>
      </c>
      <c r="C79" s="8">
        <v>46</v>
      </c>
      <c r="D79" s="26">
        <f t="shared" si="17"/>
        <v>2.4364406779661018E-2</v>
      </c>
      <c r="E79" s="8">
        <v>54</v>
      </c>
      <c r="F79" s="26">
        <f t="shared" si="18"/>
        <v>2.8601694915254237E-2</v>
      </c>
      <c r="G79" s="8">
        <v>466</v>
      </c>
      <c r="H79" s="26">
        <f t="shared" si="19"/>
        <v>0.24682203389830509</v>
      </c>
      <c r="I79" s="8">
        <v>802</v>
      </c>
      <c r="J79" s="26">
        <f t="shared" si="20"/>
        <v>0.42478813559322032</v>
      </c>
      <c r="K79" s="8">
        <v>520</v>
      </c>
      <c r="L79" s="30">
        <f t="shared" si="21"/>
        <v>0.27542372881355931</v>
      </c>
      <c r="M79" s="32">
        <f t="shared" si="22"/>
        <v>1888</v>
      </c>
    </row>
    <row r="80" spans="1:13" x14ac:dyDescent="0.25">
      <c r="A80" s="1">
        <v>17</v>
      </c>
      <c r="B80" s="1" t="s">
        <v>67</v>
      </c>
      <c r="C80" s="8">
        <v>58</v>
      </c>
      <c r="D80" s="26">
        <f t="shared" si="17"/>
        <v>3.0720338983050849E-2</v>
      </c>
      <c r="E80" s="8">
        <v>86</v>
      </c>
      <c r="F80" s="26">
        <f t="shared" si="18"/>
        <v>4.5550847457627115E-2</v>
      </c>
      <c r="G80" s="8">
        <v>444</v>
      </c>
      <c r="H80" s="26">
        <f t="shared" si="19"/>
        <v>0.23516949152542374</v>
      </c>
      <c r="I80" s="8">
        <v>784</v>
      </c>
      <c r="J80" s="26">
        <f t="shared" si="20"/>
        <v>0.4152542372881356</v>
      </c>
      <c r="K80" s="8">
        <v>516</v>
      </c>
      <c r="L80" s="30">
        <f t="shared" si="21"/>
        <v>0.27330508474576271</v>
      </c>
      <c r="M80" s="32">
        <f t="shared" si="22"/>
        <v>1888</v>
      </c>
    </row>
    <row r="81" spans="1:13" x14ac:dyDescent="0.25">
      <c r="A81" s="1">
        <v>18</v>
      </c>
      <c r="B81" s="1" t="s">
        <v>68</v>
      </c>
      <c r="C81" s="8">
        <v>70</v>
      </c>
      <c r="D81" s="26">
        <f t="shared" si="17"/>
        <v>3.7076271186440676E-2</v>
      </c>
      <c r="E81" s="8">
        <v>140</v>
      </c>
      <c r="F81" s="26">
        <f t="shared" si="18"/>
        <v>7.4152542372881353E-2</v>
      </c>
      <c r="G81" s="8">
        <v>513</v>
      </c>
      <c r="H81" s="26">
        <f t="shared" si="19"/>
        <v>0.27171610169491528</v>
      </c>
      <c r="I81" s="8">
        <v>694</v>
      </c>
      <c r="J81" s="26">
        <f t="shared" si="20"/>
        <v>0.36758474576271188</v>
      </c>
      <c r="K81" s="8">
        <v>471</v>
      </c>
      <c r="L81" s="30">
        <f t="shared" si="21"/>
        <v>0.24947033898305085</v>
      </c>
      <c r="M81" s="32">
        <f t="shared" si="22"/>
        <v>1888</v>
      </c>
    </row>
    <row r="82" spans="1:13" x14ac:dyDescent="0.25">
      <c r="A82" s="1">
        <v>19</v>
      </c>
      <c r="B82" s="1" t="s">
        <v>69</v>
      </c>
      <c r="C82" s="8">
        <v>61</v>
      </c>
      <c r="D82" s="26">
        <f t="shared" si="17"/>
        <v>3.2309322033898302E-2</v>
      </c>
      <c r="E82" s="8">
        <v>98</v>
      </c>
      <c r="F82" s="26">
        <f t="shared" si="18"/>
        <v>5.190677966101695E-2</v>
      </c>
      <c r="G82" s="8">
        <v>530</v>
      </c>
      <c r="H82" s="26">
        <f t="shared" si="19"/>
        <v>0.28072033898305082</v>
      </c>
      <c r="I82" s="8">
        <v>735</v>
      </c>
      <c r="J82" s="26">
        <f t="shared" si="20"/>
        <v>0.38930084745762711</v>
      </c>
      <c r="K82" s="8">
        <v>464</v>
      </c>
      <c r="L82" s="30">
        <f t="shared" si="21"/>
        <v>0.24576271186440679</v>
      </c>
      <c r="M82" s="32">
        <f t="shared" si="22"/>
        <v>1888</v>
      </c>
    </row>
    <row r="83" spans="1:13" x14ac:dyDescent="0.25">
      <c r="A83" s="1">
        <v>20</v>
      </c>
      <c r="B83" s="1" t="s">
        <v>70</v>
      </c>
      <c r="C83" s="8">
        <v>50</v>
      </c>
      <c r="D83" s="26">
        <f t="shared" si="17"/>
        <v>2.6483050847457626E-2</v>
      </c>
      <c r="E83" s="8">
        <v>103</v>
      </c>
      <c r="F83" s="26">
        <f t="shared" si="18"/>
        <v>5.4555084745762712E-2</v>
      </c>
      <c r="G83" s="8">
        <v>552</v>
      </c>
      <c r="H83" s="26">
        <f t="shared" si="19"/>
        <v>0.2923728813559322</v>
      </c>
      <c r="I83" s="8">
        <v>763</v>
      </c>
      <c r="J83" s="26">
        <f t="shared" si="20"/>
        <v>0.4041313559322034</v>
      </c>
      <c r="K83" s="8">
        <v>420</v>
      </c>
      <c r="L83" s="30">
        <f t="shared" si="21"/>
        <v>0.22245762711864406</v>
      </c>
      <c r="M83" s="32">
        <f t="shared" si="22"/>
        <v>1888</v>
      </c>
    </row>
    <row r="84" spans="1:13" x14ac:dyDescent="0.25">
      <c r="A84" s="1">
        <v>21</v>
      </c>
      <c r="B84" s="1" t="s">
        <v>71</v>
      </c>
      <c r="C84" s="8">
        <v>249</v>
      </c>
      <c r="D84" s="26">
        <f t="shared" si="17"/>
        <v>0.13188559322033899</v>
      </c>
      <c r="E84" s="8">
        <v>224</v>
      </c>
      <c r="F84" s="26">
        <f>E84/M84</f>
        <v>0.11864406779661017</v>
      </c>
      <c r="G84" s="8">
        <v>458</v>
      </c>
      <c r="H84" s="26">
        <f>G84/M84</f>
        <v>0.24258474576271186</v>
      </c>
      <c r="I84" s="8">
        <v>573</v>
      </c>
      <c r="J84" s="26">
        <f>I84/M84</f>
        <v>0.3034957627118644</v>
      </c>
      <c r="K84" s="8">
        <v>384</v>
      </c>
      <c r="L84" s="30">
        <f>K84/M84</f>
        <v>0.20338983050847459</v>
      </c>
      <c r="M84" s="32">
        <f t="shared" si="22"/>
        <v>1888</v>
      </c>
    </row>
    <row r="85" spans="1:13" x14ac:dyDescent="0.25">
      <c r="A85" s="1"/>
      <c r="B85" s="24" t="s">
        <v>15</v>
      </c>
      <c r="C85" s="41">
        <f>SUM(C64:C84)</f>
        <v>1500</v>
      </c>
      <c r="D85" s="40">
        <f>C85/M85</f>
        <v>3.7832929782082324E-2</v>
      </c>
      <c r="E85" s="41">
        <f>SUM(E64:E84)</f>
        <v>2150</v>
      </c>
      <c r="F85" s="40">
        <f>E85/M85</f>
        <v>5.4227199354317995E-2</v>
      </c>
      <c r="G85" s="41">
        <f>SUM(G64:G84)</f>
        <v>9821</v>
      </c>
      <c r="H85" s="40">
        <f>G85/M85</f>
        <v>0.247704802259887</v>
      </c>
      <c r="I85" s="41">
        <f>SUM(I64:I84)</f>
        <v>15548</v>
      </c>
      <c r="J85" s="40">
        <f>I85/M85</f>
        <v>0.39215092816787733</v>
      </c>
      <c r="K85" s="41">
        <f t="shared" ref="K85" si="23">SUM(K64:K84)</f>
        <v>10629</v>
      </c>
      <c r="L85" s="33">
        <f>K85/M85</f>
        <v>0.26808414043583534</v>
      </c>
      <c r="M85" s="32">
        <f t="shared" si="22"/>
        <v>39648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8" zoomScale="85" zoomScaleNormal="85" workbookViewId="0">
      <selection activeCell="C64" sqref="C64:K84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117</v>
      </c>
      <c r="D4" s="26">
        <f>C4/K4</f>
        <v>1.0978699446373277E-2</v>
      </c>
      <c r="E4" s="8">
        <v>359</v>
      </c>
      <c r="F4" s="26">
        <f>E4/K4</f>
        <v>3.368677864314535E-2</v>
      </c>
      <c r="G4" s="8">
        <v>2514</v>
      </c>
      <c r="H4" s="28">
        <f>G4/K4</f>
        <v>0.23590128554002066</v>
      </c>
      <c r="I4" s="8">
        <v>7667</v>
      </c>
      <c r="J4" s="31">
        <f>I4/K4</f>
        <v>0.71943323637046075</v>
      </c>
      <c r="K4" s="32">
        <f>SUM(C4,E4,G4,I4,)</f>
        <v>10657</v>
      </c>
      <c r="L4" s="6"/>
    </row>
    <row r="5" spans="1:18" x14ac:dyDescent="0.25">
      <c r="A5" s="1">
        <v>2</v>
      </c>
      <c r="B5" s="1" t="s">
        <v>1</v>
      </c>
      <c r="C5" s="8">
        <v>82</v>
      </c>
      <c r="D5" s="26">
        <f t="shared" ref="D5:D18" si="0">C5/K5</f>
        <v>7.6944731162616117E-3</v>
      </c>
      <c r="E5" s="8">
        <v>270</v>
      </c>
      <c r="F5" s="26">
        <f t="shared" ref="F5:F18" si="1">E5/K5</f>
        <v>2.5335460260861406E-2</v>
      </c>
      <c r="G5" s="8">
        <v>2477</v>
      </c>
      <c r="H5" s="28">
        <f t="shared" ref="H5:H18" si="2">G5/K5</f>
        <v>0.2324293891339026</v>
      </c>
      <c r="I5" s="8">
        <v>7828</v>
      </c>
      <c r="J5" s="31">
        <f t="shared" ref="J5:J18" si="3">I5/K5</f>
        <v>0.73454067748897434</v>
      </c>
      <c r="K5" s="32">
        <f t="shared" ref="K5:K19" si="4">SUM(C5,E5,G5,I5,)</f>
        <v>10657</v>
      </c>
      <c r="L5" s="7"/>
    </row>
    <row r="6" spans="1:18" x14ac:dyDescent="0.25">
      <c r="A6" s="1">
        <v>3</v>
      </c>
      <c r="B6" s="1" t="s">
        <v>2</v>
      </c>
      <c r="C6" s="8">
        <v>161</v>
      </c>
      <c r="D6" s="26">
        <f t="shared" si="0"/>
        <v>1.5107441118513653E-2</v>
      </c>
      <c r="E6" s="8">
        <v>448</v>
      </c>
      <c r="F6" s="26">
        <f t="shared" si="1"/>
        <v>4.2038097025429294E-2</v>
      </c>
      <c r="G6" s="8">
        <v>2379</v>
      </c>
      <c r="H6" s="28">
        <f t="shared" si="2"/>
        <v>0.22323355540958995</v>
      </c>
      <c r="I6" s="8">
        <v>7669</v>
      </c>
      <c r="J6" s="31">
        <f t="shared" si="3"/>
        <v>0.71962090644646715</v>
      </c>
      <c r="K6" s="32">
        <f t="shared" si="4"/>
        <v>10657</v>
      </c>
      <c r="L6" s="7"/>
    </row>
    <row r="7" spans="1:18" x14ac:dyDescent="0.25">
      <c r="A7" s="1">
        <v>4</v>
      </c>
      <c r="B7" s="1" t="s">
        <v>3</v>
      </c>
      <c r="C7" s="8">
        <v>104</v>
      </c>
      <c r="D7" s="26">
        <f t="shared" si="0"/>
        <v>9.7588439523317999E-3</v>
      </c>
      <c r="E7" s="8">
        <v>240</v>
      </c>
      <c r="F7" s="26">
        <f t="shared" si="1"/>
        <v>2.2520409120765694E-2</v>
      </c>
      <c r="G7" s="8">
        <v>2260</v>
      </c>
      <c r="H7" s="28">
        <f t="shared" si="2"/>
        <v>0.2120671858872103</v>
      </c>
      <c r="I7" s="8">
        <v>8053</v>
      </c>
      <c r="J7" s="31">
        <f t="shared" si="3"/>
        <v>0.75565356103969217</v>
      </c>
      <c r="K7" s="32">
        <f t="shared" si="4"/>
        <v>10657</v>
      </c>
      <c r="L7" s="7"/>
    </row>
    <row r="8" spans="1:18" x14ac:dyDescent="0.25">
      <c r="A8" s="1">
        <v>5</v>
      </c>
      <c r="B8" s="1" t="s">
        <v>4</v>
      </c>
      <c r="C8" s="8">
        <v>118</v>
      </c>
      <c r="D8" s="26">
        <f t="shared" si="0"/>
        <v>1.1072534484376466E-2</v>
      </c>
      <c r="E8" s="8">
        <v>282</v>
      </c>
      <c r="F8" s="26">
        <f t="shared" si="1"/>
        <v>2.6461480716899691E-2</v>
      </c>
      <c r="G8" s="8">
        <v>2273</v>
      </c>
      <c r="H8" s="28">
        <f t="shared" si="2"/>
        <v>0.21328704138125176</v>
      </c>
      <c r="I8" s="8">
        <v>7984</v>
      </c>
      <c r="J8" s="31">
        <f t="shared" si="3"/>
        <v>0.74917894341747204</v>
      </c>
      <c r="K8" s="32">
        <f t="shared" si="4"/>
        <v>10657</v>
      </c>
      <c r="L8" s="7"/>
    </row>
    <row r="9" spans="1:18" x14ac:dyDescent="0.25">
      <c r="A9" s="1">
        <v>6</v>
      </c>
      <c r="B9" s="1" t="s">
        <v>5</v>
      </c>
      <c r="C9" s="8">
        <v>143</v>
      </c>
      <c r="D9" s="26">
        <f t="shared" si="0"/>
        <v>1.3418410434456227E-2</v>
      </c>
      <c r="E9" s="8">
        <v>350</v>
      </c>
      <c r="F9" s="26">
        <f t="shared" si="1"/>
        <v>3.2842263301116635E-2</v>
      </c>
      <c r="G9" s="8">
        <v>2251</v>
      </c>
      <c r="H9" s="28">
        <f t="shared" si="2"/>
        <v>0.21122267054518157</v>
      </c>
      <c r="I9" s="8">
        <v>7913</v>
      </c>
      <c r="J9" s="31">
        <f t="shared" si="3"/>
        <v>0.74251665571924552</v>
      </c>
      <c r="K9" s="32">
        <f t="shared" si="4"/>
        <v>10657</v>
      </c>
      <c r="L9" s="7"/>
    </row>
    <row r="10" spans="1:18" x14ac:dyDescent="0.25">
      <c r="A10" s="1">
        <v>7</v>
      </c>
      <c r="B10" s="1" t="s">
        <v>6</v>
      </c>
      <c r="C10" s="8">
        <v>144</v>
      </c>
      <c r="D10" s="26">
        <f t="shared" si="0"/>
        <v>1.3512245472459416E-2</v>
      </c>
      <c r="E10" s="8">
        <v>367</v>
      </c>
      <c r="F10" s="26">
        <f t="shared" si="1"/>
        <v>3.4437458947170874E-2</v>
      </c>
      <c r="G10" s="8">
        <v>2333</v>
      </c>
      <c r="H10" s="28">
        <f t="shared" si="2"/>
        <v>0.21891714366144319</v>
      </c>
      <c r="I10" s="8">
        <v>7813</v>
      </c>
      <c r="J10" s="31">
        <f t="shared" si="3"/>
        <v>0.73313315191892647</v>
      </c>
      <c r="K10" s="32">
        <f t="shared" si="4"/>
        <v>10657</v>
      </c>
      <c r="L10" s="7"/>
    </row>
    <row r="11" spans="1:18" x14ac:dyDescent="0.25">
      <c r="A11" s="1">
        <v>8</v>
      </c>
      <c r="B11" s="1" t="s">
        <v>7</v>
      </c>
      <c r="C11" s="8">
        <v>116</v>
      </c>
      <c r="D11" s="26">
        <f t="shared" si="0"/>
        <v>1.0884864408370085E-2</v>
      </c>
      <c r="E11" s="8">
        <v>303</v>
      </c>
      <c r="F11" s="26">
        <f t="shared" si="1"/>
        <v>2.8432016514966688E-2</v>
      </c>
      <c r="G11" s="8">
        <v>2247</v>
      </c>
      <c r="H11" s="28">
        <f t="shared" si="2"/>
        <v>0.2108473303931688</v>
      </c>
      <c r="I11" s="8">
        <v>7991</v>
      </c>
      <c r="J11" s="31">
        <f t="shared" si="3"/>
        <v>0.74983578868349443</v>
      </c>
      <c r="K11" s="32">
        <f t="shared" si="4"/>
        <v>10657</v>
      </c>
      <c r="L11" s="7"/>
    </row>
    <row r="12" spans="1:18" x14ac:dyDescent="0.25">
      <c r="A12" s="1">
        <v>9</v>
      </c>
      <c r="B12" s="1" t="s">
        <v>8</v>
      </c>
      <c r="C12" s="8">
        <v>97</v>
      </c>
      <c r="D12" s="26">
        <f t="shared" si="0"/>
        <v>9.1019986863094676E-3</v>
      </c>
      <c r="E12" s="8">
        <v>260</v>
      </c>
      <c r="F12" s="26">
        <f t="shared" si="1"/>
        <v>2.4397109880829503E-2</v>
      </c>
      <c r="G12" s="8">
        <v>2188</v>
      </c>
      <c r="H12" s="28">
        <f t="shared" si="2"/>
        <v>0.20531106315098058</v>
      </c>
      <c r="I12" s="8">
        <v>8112</v>
      </c>
      <c r="J12" s="31">
        <f t="shared" si="3"/>
        <v>0.76118982828188042</v>
      </c>
      <c r="K12" s="32">
        <f t="shared" si="4"/>
        <v>10657</v>
      </c>
      <c r="L12" s="7"/>
    </row>
    <row r="13" spans="1:18" x14ac:dyDescent="0.25">
      <c r="A13" s="1">
        <v>10</v>
      </c>
      <c r="B13" s="1" t="s">
        <v>9</v>
      </c>
      <c r="C13" s="8">
        <v>83</v>
      </c>
      <c r="D13" s="26">
        <f t="shared" si="0"/>
        <v>7.7883081542648022E-3</v>
      </c>
      <c r="E13" s="8">
        <v>191</v>
      </c>
      <c r="F13" s="26">
        <f t="shared" si="1"/>
        <v>1.7922492258609365E-2</v>
      </c>
      <c r="G13" s="8">
        <v>2076</v>
      </c>
      <c r="H13" s="28">
        <f t="shared" si="2"/>
        <v>0.19480153889462326</v>
      </c>
      <c r="I13" s="8">
        <v>8307</v>
      </c>
      <c r="J13" s="31">
        <f t="shared" si="3"/>
        <v>0.77948766069250253</v>
      </c>
      <c r="K13" s="32">
        <f t="shared" si="4"/>
        <v>10657</v>
      </c>
      <c r="L13" s="7"/>
    </row>
    <row r="14" spans="1:18" x14ac:dyDescent="0.25">
      <c r="A14" s="1">
        <v>11</v>
      </c>
      <c r="B14" s="1" t="s">
        <v>10</v>
      </c>
      <c r="C14" s="8">
        <v>75</v>
      </c>
      <c r="D14" s="26">
        <f t="shared" si="0"/>
        <v>7.0376278502392794E-3</v>
      </c>
      <c r="E14" s="8">
        <v>186</v>
      </c>
      <c r="F14" s="26">
        <f t="shared" si="1"/>
        <v>1.7453317068593412E-2</v>
      </c>
      <c r="G14" s="8">
        <v>2068</v>
      </c>
      <c r="H14" s="28">
        <f t="shared" si="2"/>
        <v>0.19405085859059773</v>
      </c>
      <c r="I14" s="8">
        <v>8328</v>
      </c>
      <c r="J14" s="31">
        <f t="shared" si="3"/>
        <v>0.78145819649056958</v>
      </c>
      <c r="K14" s="32">
        <f t="shared" si="4"/>
        <v>10657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153</v>
      </c>
      <c r="D15" s="26">
        <f t="shared" si="0"/>
        <v>1.4356760814488129E-2</v>
      </c>
      <c r="E15" s="8">
        <v>318</v>
      </c>
      <c r="F15" s="26">
        <f t="shared" si="1"/>
        <v>2.9839542085014544E-2</v>
      </c>
      <c r="G15" s="8">
        <v>2083</v>
      </c>
      <c r="H15" s="28">
        <f t="shared" si="2"/>
        <v>0.19545838416064559</v>
      </c>
      <c r="I15" s="8">
        <v>8103</v>
      </c>
      <c r="J15" s="31">
        <f t="shared" si="3"/>
        <v>0.76034531293985175</v>
      </c>
      <c r="K15" s="32">
        <f t="shared" si="4"/>
        <v>10657</v>
      </c>
      <c r="L15" s="7"/>
      <c r="R15" s="9"/>
    </row>
    <row r="16" spans="1:18" x14ac:dyDescent="0.25">
      <c r="A16" s="1">
        <v>13</v>
      </c>
      <c r="B16" s="1" t="s">
        <v>12</v>
      </c>
      <c r="C16" s="8">
        <v>119</v>
      </c>
      <c r="D16" s="26">
        <f t="shared" si="0"/>
        <v>1.1166369522379656E-2</v>
      </c>
      <c r="E16" s="8">
        <v>273</v>
      </c>
      <c r="F16" s="26">
        <f t="shared" si="1"/>
        <v>2.5616965374870976E-2</v>
      </c>
      <c r="G16" s="8">
        <v>2325</v>
      </c>
      <c r="H16" s="28">
        <f t="shared" si="2"/>
        <v>0.21816646335741766</v>
      </c>
      <c r="I16" s="8">
        <v>7940</v>
      </c>
      <c r="J16" s="31">
        <f t="shared" si="3"/>
        <v>0.74505020174533165</v>
      </c>
      <c r="K16" s="32">
        <f t="shared" si="4"/>
        <v>10657</v>
      </c>
      <c r="L16" s="7"/>
    </row>
    <row r="17" spans="1:31" x14ac:dyDescent="0.25">
      <c r="A17" s="1">
        <v>14</v>
      </c>
      <c r="B17" s="1" t="s">
        <v>13</v>
      </c>
      <c r="C17" s="8">
        <v>79</v>
      </c>
      <c r="D17" s="26">
        <f t="shared" si="0"/>
        <v>7.4129680022520412E-3</v>
      </c>
      <c r="E17" s="8">
        <v>144</v>
      </c>
      <c r="F17" s="26">
        <f t="shared" si="1"/>
        <v>1.3512245472459416E-2</v>
      </c>
      <c r="G17" s="8">
        <v>2058</v>
      </c>
      <c r="H17" s="28">
        <f t="shared" si="2"/>
        <v>0.19311250821056583</v>
      </c>
      <c r="I17" s="8">
        <v>8376</v>
      </c>
      <c r="J17" s="31">
        <f t="shared" si="3"/>
        <v>0.78596227831472276</v>
      </c>
      <c r="K17" s="32">
        <f t="shared" si="4"/>
        <v>10657</v>
      </c>
      <c r="L17" s="7"/>
    </row>
    <row r="18" spans="1:31" x14ac:dyDescent="0.25">
      <c r="A18" s="1">
        <v>15</v>
      </c>
      <c r="B18" s="1" t="s">
        <v>14</v>
      </c>
      <c r="C18" s="8">
        <v>73</v>
      </c>
      <c r="D18" s="26">
        <f t="shared" si="0"/>
        <v>6.8499577742328985E-3</v>
      </c>
      <c r="E18" s="8">
        <v>130</v>
      </c>
      <c r="F18" s="26">
        <f t="shared" si="1"/>
        <v>1.2198554940414752E-2</v>
      </c>
      <c r="G18" s="8">
        <v>1938</v>
      </c>
      <c r="H18" s="28">
        <f t="shared" si="2"/>
        <v>0.18185230365018298</v>
      </c>
      <c r="I18" s="8">
        <v>8516</v>
      </c>
      <c r="J18" s="31">
        <f t="shared" si="3"/>
        <v>0.79909918363516941</v>
      </c>
      <c r="K18" s="32">
        <f t="shared" si="4"/>
        <v>10657</v>
      </c>
      <c r="L18" s="6"/>
    </row>
    <row r="19" spans="1:31" x14ac:dyDescent="0.25">
      <c r="A19" s="1"/>
      <c r="B19" s="24" t="s">
        <v>15</v>
      </c>
      <c r="C19" s="39">
        <f>SUM(C4:C18)</f>
        <v>1664</v>
      </c>
      <c r="D19" s="40">
        <f>C19/K19</f>
        <v>1.0409433549153921E-2</v>
      </c>
      <c r="E19" s="39">
        <f>SUM(E4:E18)</f>
        <v>4121</v>
      </c>
      <c r="F19" s="40">
        <f>E19/K19</f>
        <v>2.5779612774076508E-2</v>
      </c>
      <c r="G19" s="39">
        <f>SUM(G4:G18)</f>
        <v>33470</v>
      </c>
      <c r="H19" s="42">
        <f>G19/K19</f>
        <v>0.20937724813111883</v>
      </c>
      <c r="I19" s="39">
        <f>SUM(I4:I18)</f>
        <v>120600</v>
      </c>
      <c r="J19" s="34">
        <f>I19/K19</f>
        <v>0.7544337055456507</v>
      </c>
      <c r="K19" s="32">
        <f t="shared" si="4"/>
        <v>159855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25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134</v>
      </c>
      <c r="D23" s="26">
        <f>C23/K23</f>
        <v>1.2633166776656924E-2</v>
      </c>
      <c r="E23" s="8">
        <v>378</v>
      </c>
      <c r="F23" s="26">
        <f>E23/K23</f>
        <v>3.5636843593853114E-2</v>
      </c>
      <c r="G23" s="8">
        <v>2796</v>
      </c>
      <c r="H23" s="28">
        <f>G23/K23</f>
        <v>0.26359950975770718</v>
      </c>
      <c r="I23" s="8">
        <v>7299</v>
      </c>
      <c r="J23" s="31">
        <f>I23/K23</f>
        <v>0.68813047987178277</v>
      </c>
      <c r="K23" s="32">
        <f>SUM(C23,E23,G23,I23,)</f>
        <v>10607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80</v>
      </c>
      <c r="D24" s="26">
        <f t="shared" ref="D24:D37" si="5">C24/K24</f>
        <v>7.542189120392194E-3</v>
      </c>
      <c r="E24" s="8">
        <v>333</v>
      </c>
      <c r="F24" s="26">
        <f t="shared" ref="F24:F37" si="6">E24/K24</f>
        <v>3.139436221363251E-2</v>
      </c>
      <c r="G24" s="8">
        <v>2927</v>
      </c>
      <c r="H24" s="28">
        <f t="shared" ref="H24:H37" si="7">G24/K24</f>
        <v>0.27594984444234938</v>
      </c>
      <c r="I24" s="8">
        <v>7267</v>
      </c>
      <c r="J24" s="31">
        <f t="shared" ref="J24:J37" si="8">I24/K24</f>
        <v>0.68511360422362588</v>
      </c>
      <c r="K24" s="32">
        <f t="shared" ref="K24:K38" si="9">SUM(C24,E24,G24,I24,)</f>
        <v>10607</v>
      </c>
      <c r="M24" s="6"/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91</v>
      </c>
      <c r="D25" s="26">
        <f t="shared" si="5"/>
        <v>8.5792401244461202E-3</v>
      </c>
      <c r="E25" s="8">
        <v>342</v>
      </c>
      <c r="F25" s="26">
        <f t="shared" si="6"/>
        <v>3.2242858489676632E-2</v>
      </c>
      <c r="G25" s="8">
        <v>2892</v>
      </c>
      <c r="H25" s="28">
        <f t="shared" si="7"/>
        <v>0.2726501367021778</v>
      </c>
      <c r="I25" s="8">
        <v>7282</v>
      </c>
      <c r="J25" s="31">
        <f t="shared" si="8"/>
        <v>0.68652776468369947</v>
      </c>
      <c r="K25" s="32">
        <f t="shared" si="9"/>
        <v>10607</v>
      </c>
      <c r="M25" s="6"/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67</v>
      </c>
      <c r="D26" s="26">
        <f t="shared" si="5"/>
        <v>6.316583388328462E-3</v>
      </c>
      <c r="E26" s="8">
        <v>281</v>
      </c>
      <c r="F26" s="26">
        <f t="shared" si="6"/>
        <v>2.6491939285377582E-2</v>
      </c>
      <c r="G26" s="8">
        <v>2833</v>
      </c>
      <c r="H26" s="28">
        <f t="shared" si="7"/>
        <v>0.26708777222588859</v>
      </c>
      <c r="I26" s="8">
        <v>7426</v>
      </c>
      <c r="J26" s="31">
        <f t="shared" si="8"/>
        <v>0.70010370510040543</v>
      </c>
      <c r="K26" s="32">
        <f t="shared" si="9"/>
        <v>10607</v>
      </c>
      <c r="M26" s="6"/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67</v>
      </c>
      <c r="D27" s="26">
        <f t="shared" si="5"/>
        <v>6.316583388328462E-3</v>
      </c>
      <c r="E27" s="8">
        <v>263</v>
      </c>
      <c r="F27" s="26">
        <f t="shared" si="6"/>
        <v>2.4794946733289337E-2</v>
      </c>
      <c r="G27" s="8">
        <v>2751</v>
      </c>
      <c r="H27" s="28">
        <f t="shared" si="7"/>
        <v>0.25935702837748659</v>
      </c>
      <c r="I27" s="8">
        <v>7526</v>
      </c>
      <c r="J27" s="31">
        <f t="shared" si="8"/>
        <v>0.70953144150089564</v>
      </c>
      <c r="K27" s="32">
        <f t="shared" si="9"/>
        <v>10607</v>
      </c>
      <c r="M27" s="6"/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90</v>
      </c>
      <c r="D28" s="26">
        <f t="shared" si="5"/>
        <v>8.4849627604412173E-3</v>
      </c>
      <c r="E28" s="8">
        <v>330</v>
      </c>
      <c r="F28" s="26">
        <f t="shared" si="6"/>
        <v>3.1111530121617801E-2</v>
      </c>
      <c r="G28" s="8">
        <v>2882</v>
      </c>
      <c r="H28" s="28">
        <f t="shared" si="7"/>
        <v>0.27170736306212878</v>
      </c>
      <c r="I28" s="8">
        <v>7305</v>
      </c>
      <c r="J28" s="31">
        <f t="shared" si="8"/>
        <v>0.68869614405581225</v>
      </c>
      <c r="K28" s="32">
        <f t="shared" si="9"/>
        <v>10607</v>
      </c>
      <c r="M28" s="6"/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86</v>
      </c>
      <c r="D29" s="26">
        <f t="shared" si="5"/>
        <v>8.1078533044216076E-3</v>
      </c>
      <c r="E29" s="8">
        <v>341</v>
      </c>
      <c r="F29" s="26">
        <f t="shared" si="6"/>
        <v>3.2148581125671725E-2</v>
      </c>
      <c r="G29" s="8">
        <v>2879</v>
      </c>
      <c r="H29" s="28">
        <f t="shared" si="7"/>
        <v>0.2714245309701141</v>
      </c>
      <c r="I29" s="8">
        <v>7301</v>
      </c>
      <c r="J29" s="31">
        <f t="shared" si="8"/>
        <v>0.6883190345997926</v>
      </c>
      <c r="K29" s="32">
        <f t="shared" si="9"/>
        <v>10607</v>
      </c>
      <c r="M29" s="6"/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73</v>
      </c>
      <c r="D30" s="26">
        <f t="shared" si="5"/>
        <v>6.8822475723578766E-3</v>
      </c>
      <c r="E30" s="8">
        <v>349</v>
      </c>
      <c r="F30" s="26">
        <f t="shared" si="6"/>
        <v>3.2902800037710948E-2</v>
      </c>
      <c r="G30" s="8">
        <v>2905</v>
      </c>
      <c r="H30" s="28">
        <f t="shared" si="7"/>
        <v>0.27387574243424156</v>
      </c>
      <c r="I30" s="8">
        <v>7280</v>
      </c>
      <c r="J30" s="31">
        <f t="shared" si="8"/>
        <v>0.68633920995568964</v>
      </c>
      <c r="K30" s="32">
        <f t="shared" si="9"/>
        <v>10607</v>
      </c>
      <c r="M30" s="6"/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75</v>
      </c>
      <c r="D31" s="26">
        <f t="shared" si="5"/>
        <v>7.0708023003676814E-3</v>
      </c>
      <c r="E31" s="8">
        <v>283</v>
      </c>
      <c r="F31" s="26">
        <f t="shared" si="6"/>
        <v>2.6680494013387384E-2</v>
      </c>
      <c r="G31" s="8">
        <v>2852</v>
      </c>
      <c r="H31" s="28">
        <f t="shared" si="7"/>
        <v>0.26887904214198172</v>
      </c>
      <c r="I31" s="8">
        <v>7397</v>
      </c>
      <c r="J31" s="31">
        <f t="shared" si="8"/>
        <v>0.69736966154426328</v>
      </c>
      <c r="K31" s="32">
        <f t="shared" si="9"/>
        <v>10607</v>
      </c>
      <c r="M31" s="6"/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60</v>
      </c>
      <c r="D32" s="26">
        <f t="shared" si="5"/>
        <v>5.6566418402941455E-3</v>
      </c>
      <c r="E32" s="8">
        <v>276</v>
      </c>
      <c r="F32" s="26">
        <f t="shared" si="6"/>
        <v>2.6020552465353067E-2</v>
      </c>
      <c r="G32" s="8">
        <v>2850</v>
      </c>
      <c r="H32" s="28">
        <f t="shared" si="7"/>
        <v>0.26869048741397189</v>
      </c>
      <c r="I32" s="8">
        <v>7421</v>
      </c>
      <c r="J32" s="31">
        <f t="shared" si="8"/>
        <v>0.69963231828038086</v>
      </c>
      <c r="K32" s="32">
        <f t="shared" si="9"/>
        <v>10607</v>
      </c>
      <c r="M32" s="6"/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59</v>
      </c>
      <c r="D33" s="26">
        <f t="shared" si="5"/>
        <v>5.5623644762892426E-3</v>
      </c>
      <c r="E33" s="8">
        <v>274</v>
      </c>
      <c r="F33" s="26">
        <f t="shared" si="6"/>
        <v>2.5831997737343265E-2</v>
      </c>
      <c r="G33" s="8">
        <v>2905</v>
      </c>
      <c r="H33" s="28">
        <f t="shared" si="7"/>
        <v>0.27387574243424156</v>
      </c>
      <c r="I33" s="8">
        <v>7369</v>
      </c>
      <c r="J33" s="31">
        <f t="shared" si="8"/>
        <v>0.69472989535212593</v>
      </c>
      <c r="K33" s="32">
        <f t="shared" si="9"/>
        <v>10607</v>
      </c>
      <c r="M33" s="6"/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69</v>
      </c>
      <c r="D34" s="26">
        <f t="shared" si="5"/>
        <v>6.5051381163382669E-3</v>
      </c>
      <c r="E34" s="8">
        <v>284</v>
      </c>
      <c r="F34" s="26">
        <f t="shared" si="6"/>
        <v>2.6774771377392287E-2</v>
      </c>
      <c r="G34" s="8">
        <v>2855</v>
      </c>
      <c r="H34" s="28">
        <f t="shared" si="7"/>
        <v>0.2691618742339964</v>
      </c>
      <c r="I34" s="8">
        <v>7399</v>
      </c>
      <c r="J34" s="31">
        <f t="shared" si="8"/>
        <v>0.69755821627227299</v>
      </c>
      <c r="K34" s="32">
        <f t="shared" si="9"/>
        <v>10607</v>
      </c>
      <c r="M34" s="6"/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76</v>
      </c>
      <c r="D35" s="26">
        <f t="shared" si="5"/>
        <v>7.1650796643725843E-3</v>
      </c>
      <c r="E35" s="8">
        <v>296</v>
      </c>
      <c r="F35" s="26">
        <f t="shared" si="6"/>
        <v>2.7906099745451118E-2</v>
      </c>
      <c r="G35" s="8">
        <v>2747</v>
      </c>
      <c r="H35" s="28">
        <f t="shared" si="7"/>
        <v>0.25897991892146693</v>
      </c>
      <c r="I35" s="8">
        <v>7488</v>
      </c>
      <c r="J35" s="31">
        <f t="shared" si="8"/>
        <v>0.70594890166870938</v>
      </c>
      <c r="K35" s="32">
        <f t="shared" si="9"/>
        <v>10607</v>
      </c>
      <c r="M35" s="6"/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82</v>
      </c>
      <c r="D36" s="26">
        <f t="shared" si="5"/>
        <v>7.7307438484019988E-3</v>
      </c>
      <c r="E36" s="8">
        <v>298</v>
      </c>
      <c r="F36" s="26">
        <f t="shared" si="6"/>
        <v>2.8094654473460923E-2</v>
      </c>
      <c r="G36" s="8">
        <v>2861</v>
      </c>
      <c r="H36" s="28">
        <f t="shared" si="7"/>
        <v>0.26972753841802583</v>
      </c>
      <c r="I36" s="8">
        <v>7366</v>
      </c>
      <c r="J36" s="31">
        <f t="shared" si="8"/>
        <v>0.6944470632601113</v>
      </c>
      <c r="K36" s="32">
        <f t="shared" si="9"/>
        <v>10607</v>
      </c>
      <c r="M36" s="6"/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69</v>
      </c>
      <c r="D37" s="26">
        <f t="shared" si="5"/>
        <v>6.5051381163382669E-3</v>
      </c>
      <c r="E37" s="8">
        <v>274</v>
      </c>
      <c r="F37" s="26">
        <f t="shared" si="6"/>
        <v>2.5831997737343265E-2</v>
      </c>
      <c r="G37" s="8">
        <v>2772</v>
      </c>
      <c r="H37" s="28">
        <f t="shared" si="7"/>
        <v>0.26133685302158954</v>
      </c>
      <c r="I37" s="8">
        <v>7492</v>
      </c>
      <c r="J37" s="31">
        <f t="shared" si="8"/>
        <v>0.70632601112472893</v>
      </c>
      <c r="K37" s="32">
        <f t="shared" si="9"/>
        <v>10607</v>
      </c>
      <c r="M37" s="6"/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4" t="s">
        <v>15</v>
      </c>
      <c r="C38" s="32">
        <f>SUM(C23:C37)</f>
        <v>1178</v>
      </c>
      <c r="D38" s="33">
        <f>C38/K38</f>
        <v>7.403915653185004E-3</v>
      </c>
      <c r="E38" s="32">
        <f>SUM(E23:E37)</f>
        <v>4602</v>
      </c>
      <c r="F38" s="33">
        <f>E38/K38</f>
        <v>2.8924295276704065E-2</v>
      </c>
      <c r="G38" s="32">
        <f>SUM(G23:G37)</f>
        <v>42707</v>
      </c>
      <c r="H38" s="34">
        <f>G38/K38</f>
        <v>0.26842022563715784</v>
      </c>
      <c r="I38" s="32">
        <f>SUM(I23:I37)</f>
        <v>110618</v>
      </c>
      <c r="J38" s="34">
        <f>I38/K38</f>
        <v>0.69525156343295313</v>
      </c>
      <c r="K38" s="32">
        <f t="shared" si="9"/>
        <v>159105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38</v>
      </c>
      <c r="D42" s="26">
        <f>C42/M42</f>
        <v>2.1914648212226068E-2</v>
      </c>
      <c r="E42" s="8">
        <v>85</v>
      </c>
      <c r="F42" s="26">
        <f>E42/M42</f>
        <v>4.9019607843137254E-2</v>
      </c>
      <c r="G42" s="8">
        <v>446</v>
      </c>
      <c r="H42" s="26">
        <f>G42/M42</f>
        <v>0.25720876585928487</v>
      </c>
      <c r="I42" s="8">
        <v>677</v>
      </c>
      <c r="J42" s="26">
        <f>I42/M42</f>
        <v>0.39042675893886969</v>
      </c>
      <c r="K42" s="8">
        <v>488</v>
      </c>
      <c r="L42" s="30">
        <f>K42/M42</f>
        <v>0.28143021914648214</v>
      </c>
      <c r="M42" s="32">
        <f>SUM(C42,E42,G42,I42,K42,)</f>
        <v>1734</v>
      </c>
    </row>
    <row r="43" spans="1:31" x14ac:dyDescent="0.25">
      <c r="A43" s="1">
        <v>2</v>
      </c>
      <c r="B43" s="1" t="s">
        <v>35</v>
      </c>
      <c r="C43" s="8">
        <v>46</v>
      </c>
      <c r="D43" s="26">
        <f t="shared" ref="D43:D59" si="10">C43/M43</f>
        <v>2.6528258362168398E-2</v>
      </c>
      <c r="E43" s="8">
        <v>83</v>
      </c>
      <c r="F43" s="26">
        <f t="shared" ref="F43:F59" si="11">E43/M43</f>
        <v>4.7866205305651673E-2</v>
      </c>
      <c r="G43" s="8">
        <v>437</v>
      </c>
      <c r="H43" s="26">
        <f t="shared" ref="H43:H59" si="12">G43/M43</f>
        <v>0.25201845444059978</v>
      </c>
      <c r="I43" s="8">
        <v>685</v>
      </c>
      <c r="J43" s="26">
        <f t="shared" ref="J43:J59" si="13">I43/M43</f>
        <v>0.39504036908881202</v>
      </c>
      <c r="K43" s="8">
        <v>483</v>
      </c>
      <c r="L43" s="30">
        <f t="shared" ref="L43:L59" si="14">K43/M43</f>
        <v>0.27854671280276816</v>
      </c>
      <c r="M43" s="32">
        <f t="shared" ref="M43:M60" si="15">SUM(C43,E43,G43,I43,K43,)</f>
        <v>1734</v>
      </c>
    </row>
    <row r="44" spans="1:31" x14ac:dyDescent="0.25">
      <c r="A44" s="1">
        <v>3</v>
      </c>
      <c r="B44" s="1" t="s">
        <v>36</v>
      </c>
      <c r="C44" s="8">
        <v>50</v>
      </c>
      <c r="D44" s="26">
        <f t="shared" si="10"/>
        <v>2.8835063437139562E-2</v>
      </c>
      <c r="E44" s="8">
        <v>77</v>
      </c>
      <c r="F44" s="26">
        <f t="shared" si="11"/>
        <v>4.4405997693194928E-2</v>
      </c>
      <c r="G44" s="8">
        <v>465</v>
      </c>
      <c r="H44" s="26">
        <f t="shared" si="12"/>
        <v>0.26816608996539792</v>
      </c>
      <c r="I44" s="8">
        <v>671</v>
      </c>
      <c r="J44" s="26">
        <f t="shared" si="13"/>
        <v>0.38696655132641294</v>
      </c>
      <c r="K44" s="8">
        <v>471</v>
      </c>
      <c r="L44" s="30">
        <f t="shared" si="14"/>
        <v>0.27162629757785467</v>
      </c>
      <c r="M44" s="32">
        <f t="shared" si="15"/>
        <v>1734</v>
      </c>
    </row>
    <row r="45" spans="1:31" x14ac:dyDescent="0.25">
      <c r="A45" s="1">
        <v>4</v>
      </c>
      <c r="B45" s="1" t="s">
        <v>37</v>
      </c>
      <c r="C45" s="8">
        <v>109</v>
      </c>
      <c r="D45" s="26">
        <f t="shared" si="10"/>
        <v>6.2860438292964241E-2</v>
      </c>
      <c r="E45" s="8">
        <v>111</v>
      </c>
      <c r="F45" s="26">
        <f t="shared" si="11"/>
        <v>6.4013840830449822E-2</v>
      </c>
      <c r="G45" s="8">
        <v>465</v>
      </c>
      <c r="H45" s="26">
        <f t="shared" si="12"/>
        <v>0.26816608996539792</v>
      </c>
      <c r="I45" s="8">
        <v>601</v>
      </c>
      <c r="J45" s="26">
        <f t="shared" si="13"/>
        <v>0.34659746251441753</v>
      </c>
      <c r="K45" s="8">
        <v>448</v>
      </c>
      <c r="L45" s="30">
        <f t="shared" si="14"/>
        <v>0.25836216839677045</v>
      </c>
      <c r="M45" s="32">
        <f t="shared" si="15"/>
        <v>1734</v>
      </c>
    </row>
    <row r="46" spans="1:31" x14ac:dyDescent="0.25">
      <c r="A46" s="1">
        <v>5</v>
      </c>
      <c r="B46" s="1" t="s">
        <v>38</v>
      </c>
      <c r="C46" s="8">
        <v>70</v>
      </c>
      <c r="D46" s="26">
        <f t="shared" si="10"/>
        <v>4.0369088811995385E-2</v>
      </c>
      <c r="E46" s="8">
        <v>124</v>
      </c>
      <c r="F46" s="26">
        <f t="shared" si="11"/>
        <v>7.1510957324106117E-2</v>
      </c>
      <c r="G46" s="8">
        <v>499</v>
      </c>
      <c r="H46" s="26">
        <f t="shared" si="12"/>
        <v>0.28777393310265281</v>
      </c>
      <c r="I46" s="8">
        <v>589</v>
      </c>
      <c r="J46" s="26">
        <f t="shared" si="13"/>
        <v>0.33967704728950404</v>
      </c>
      <c r="K46" s="8">
        <v>452</v>
      </c>
      <c r="L46" s="30">
        <f t="shared" si="14"/>
        <v>0.26066897347174162</v>
      </c>
      <c r="M46" s="32">
        <f t="shared" si="15"/>
        <v>1734</v>
      </c>
    </row>
    <row r="47" spans="1:31" x14ac:dyDescent="0.25">
      <c r="A47" s="1">
        <v>6</v>
      </c>
      <c r="B47" s="1" t="s">
        <v>39</v>
      </c>
      <c r="C47" s="8">
        <v>42</v>
      </c>
      <c r="D47" s="26">
        <f t="shared" si="10"/>
        <v>2.4221453287197232E-2</v>
      </c>
      <c r="E47" s="8">
        <v>81</v>
      </c>
      <c r="F47" s="26">
        <f t="shared" si="11"/>
        <v>4.6712802768166091E-2</v>
      </c>
      <c r="G47" s="8">
        <v>489</v>
      </c>
      <c r="H47" s="26">
        <f t="shared" si="12"/>
        <v>0.2820069204152249</v>
      </c>
      <c r="I47" s="8">
        <v>636</v>
      </c>
      <c r="J47" s="26">
        <f t="shared" si="13"/>
        <v>0.36678200692041524</v>
      </c>
      <c r="K47" s="8">
        <v>486</v>
      </c>
      <c r="L47" s="30">
        <f t="shared" si="14"/>
        <v>0.28027681660899656</v>
      </c>
      <c r="M47" s="32">
        <f t="shared" si="15"/>
        <v>1734</v>
      </c>
    </row>
    <row r="48" spans="1:31" x14ac:dyDescent="0.25">
      <c r="A48" s="1">
        <v>7</v>
      </c>
      <c r="B48" s="1" t="s">
        <v>40</v>
      </c>
      <c r="C48" s="8">
        <v>43</v>
      </c>
      <c r="D48" s="26">
        <f t="shared" si="10"/>
        <v>2.4798154555940023E-2</v>
      </c>
      <c r="E48" s="8">
        <v>91</v>
      </c>
      <c r="F48" s="26">
        <f t="shared" si="11"/>
        <v>5.2479815455593999E-2</v>
      </c>
      <c r="G48" s="8">
        <v>482</v>
      </c>
      <c r="H48" s="26">
        <f t="shared" si="12"/>
        <v>0.2779700115340254</v>
      </c>
      <c r="I48" s="8">
        <v>624</v>
      </c>
      <c r="J48" s="26">
        <f t="shared" si="13"/>
        <v>0.35986159169550175</v>
      </c>
      <c r="K48" s="8">
        <v>494</v>
      </c>
      <c r="L48" s="30">
        <f t="shared" si="14"/>
        <v>0.28489042675893889</v>
      </c>
      <c r="M48" s="32">
        <f t="shared" si="15"/>
        <v>1734</v>
      </c>
    </row>
    <row r="49" spans="1:13" x14ac:dyDescent="0.25">
      <c r="A49" s="1">
        <v>8</v>
      </c>
      <c r="B49" s="1" t="s">
        <v>41</v>
      </c>
      <c r="C49" s="8">
        <v>36</v>
      </c>
      <c r="D49" s="26">
        <f t="shared" si="10"/>
        <v>2.0761245674740483E-2</v>
      </c>
      <c r="E49" s="8">
        <v>62</v>
      </c>
      <c r="F49" s="26">
        <f t="shared" si="11"/>
        <v>3.5755478662053058E-2</v>
      </c>
      <c r="G49" s="8">
        <v>425</v>
      </c>
      <c r="H49" s="26">
        <f t="shared" si="12"/>
        <v>0.24509803921568626</v>
      </c>
      <c r="I49" s="8">
        <v>698</v>
      </c>
      <c r="J49" s="26">
        <f t="shared" si="13"/>
        <v>0.40253748558246827</v>
      </c>
      <c r="K49" s="8">
        <v>513</v>
      </c>
      <c r="L49" s="30">
        <f t="shared" si="14"/>
        <v>0.29584775086505188</v>
      </c>
      <c r="M49" s="32">
        <f t="shared" si="15"/>
        <v>1734</v>
      </c>
    </row>
    <row r="50" spans="1:13" x14ac:dyDescent="0.25">
      <c r="A50" s="1">
        <v>9</v>
      </c>
      <c r="B50" s="1" t="s">
        <v>42</v>
      </c>
      <c r="C50" s="8">
        <v>35</v>
      </c>
      <c r="D50" s="26">
        <f t="shared" si="10"/>
        <v>2.0184544405997693E-2</v>
      </c>
      <c r="E50" s="8">
        <v>53</v>
      </c>
      <c r="F50" s="26">
        <f t="shared" si="11"/>
        <v>3.0565167243367934E-2</v>
      </c>
      <c r="G50" s="8">
        <v>436</v>
      </c>
      <c r="H50" s="26">
        <f t="shared" si="12"/>
        <v>0.25144175317185696</v>
      </c>
      <c r="I50" s="8">
        <v>683</v>
      </c>
      <c r="J50" s="26">
        <f t="shared" si="13"/>
        <v>0.39388696655132643</v>
      </c>
      <c r="K50" s="8">
        <v>527</v>
      </c>
      <c r="L50" s="30">
        <f t="shared" si="14"/>
        <v>0.30392156862745096</v>
      </c>
      <c r="M50" s="32">
        <f t="shared" si="15"/>
        <v>1734</v>
      </c>
    </row>
    <row r="51" spans="1:13" x14ac:dyDescent="0.25">
      <c r="A51" s="1">
        <v>10</v>
      </c>
      <c r="B51" s="1" t="s">
        <v>43</v>
      </c>
      <c r="C51" s="8">
        <v>33</v>
      </c>
      <c r="D51" s="26">
        <f t="shared" si="10"/>
        <v>1.9031141868512111E-2</v>
      </c>
      <c r="E51" s="8">
        <v>78</v>
      </c>
      <c r="F51" s="26">
        <f t="shared" si="11"/>
        <v>4.4982698961937718E-2</v>
      </c>
      <c r="G51" s="8">
        <v>436</v>
      </c>
      <c r="H51" s="26">
        <f t="shared" si="12"/>
        <v>0.25144175317185696</v>
      </c>
      <c r="I51" s="8">
        <v>680</v>
      </c>
      <c r="J51" s="26">
        <f t="shared" si="13"/>
        <v>0.39215686274509803</v>
      </c>
      <c r="K51" s="8">
        <v>507</v>
      </c>
      <c r="L51" s="30">
        <f t="shared" si="14"/>
        <v>0.29238754325259514</v>
      </c>
      <c r="M51" s="32">
        <f t="shared" si="15"/>
        <v>1734</v>
      </c>
    </row>
    <row r="52" spans="1:13" x14ac:dyDescent="0.25">
      <c r="A52" s="1">
        <v>11</v>
      </c>
      <c r="B52" s="1" t="s">
        <v>44</v>
      </c>
      <c r="C52" s="8">
        <v>34</v>
      </c>
      <c r="D52" s="26">
        <f t="shared" si="10"/>
        <v>1.9607843137254902E-2</v>
      </c>
      <c r="E52" s="8">
        <v>65</v>
      </c>
      <c r="F52" s="26">
        <f t="shared" si="11"/>
        <v>3.7485582468281431E-2</v>
      </c>
      <c r="G52" s="8">
        <v>465</v>
      </c>
      <c r="H52" s="26">
        <f t="shared" si="12"/>
        <v>0.26816608996539792</v>
      </c>
      <c r="I52" s="8">
        <v>705</v>
      </c>
      <c r="J52" s="26">
        <f t="shared" si="13"/>
        <v>0.40657439446366783</v>
      </c>
      <c r="K52" s="8">
        <v>465</v>
      </c>
      <c r="L52" s="30">
        <f t="shared" si="14"/>
        <v>0.26816608996539792</v>
      </c>
      <c r="M52" s="32">
        <f t="shared" si="15"/>
        <v>1734</v>
      </c>
    </row>
    <row r="53" spans="1:13" x14ac:dyDescent="0.25">
      <c r="A53" s="1">
        <v>12</v>
      </c>
      <c r="B53" s="1" t="s">
        <v>45</v>
      </c>
      <c r="C53" s="8">
        <v>45</v>
      </c>
      <c r="D53" s="26">
        <f t="shared" si="10"/>
        <v>2.5951557093425604E-2</v>
      </c>
      <c r="E53" s="8">
        <v>47</v>
      </c>
      <c r="F53" s="26">
        <f t="shared" si="11"/>
        <v>2.7104959630911189E-2</v>
      </c>
      <c r="G53" s="8">
        <v>523</v>
      </c>
      <c r="H53" s="26">
        <f t="shared" si="12"/>
        <v>0.30161476355247979</v>
      </c>
      <c r="I53" s="8">
        <v>646</v>
      </c>
      <c r="J53" s="26">
        <f t="shared" si="13"/>
        <v>0.37254901960784315</v>
      </c>
      <c r="K53" s="8">
        <v>473</v>
      </c>
      <c r="L53" s="30">
        <f t="shared" si="14"/>
        <v>0.27277970011534025</v>
      </c>
      <c r="M53" s="32">
        <f t="shared" si="15"/>
        <v>1734</v>
      </c>
    </row>
    <row r="54" spans="1:13" x14ac:dyDescent="0.25">
      <c r="A54" s="1">
        <v>13</v>
      </c>
      <c r="B54" s="1" t="s">
        <v>46</v>
      </c>
      <c r="C54" s="8">
        <v>40</v>
      </c>
      <c r="D54" s="26">
        <f t="shared" si="10"/>
        <v>2.306805074971165E-2</v>
      </c>
      <c r="E54" s="8">
        <v>58</v>
      </c>
      <c r="F54" s="26">
        <f t="shared" si="11"/>
        <v>3.3448673587081888E-2</v>
      </c>
      <c r="G54" s="8">
        <v>512</v>
      </c>
      <c r="H54" s="26">
        <f t="shared" si="12"/>
        <v>0.29527104959630912</v>
      </c>
      <c r="I54" s="8">
        <v>658</v>
      </c>
      <c r="J54" s="26">
        <f t="shared" si="13"/>
        <v>0.37946943483275664</v>
      </c>
      <c r="K54" s="8">
        <v>466</v>
      </c>
      <c r="L54" s="30">
        <f t="shared" si="14"/>
        <v>0.26874279123414069</v>
      </c>
      <c r="M54" s="32">
        <f t="shared" si="15"/>
        <v>1734</v>
      </c>
    </row>
    <row r="55" spans="1:13" x14ac:dyDescent="0.25">
      <c r="A55" s="1">
        <v>14</v>
      </c>
      <c r="B55" s="1" t="s">
        <v>47</v>
      </c>
      <c r="C55" s="8">
        <v>39</v>
      </c>
      <c r="D55" s="26">
        <f t="shared" si="10"/>
        <v>2.2491349480968859E-2</v>
      </c>
      <c r="E55" s="8">
        <v>58</v>
      </c>
      <c r="F55" s="26">
        <f t="shared" si="11"/>
        <v>3.3448673587081888E-2</v>
      </c>
      <c r="G55" s="8">
        <v>504</v>
      </c>
      <c r="H55" s="26">
        <f t="shared" si="12"/>
        <v>0.29065743944636679</v>
      </c>
      <c r="I55" s="8">
        <v>649</v>
      </c>
      <c r="J55" s="26">
        <f t="shared" si="13"/>
        <v>0.37427912341407149</v>
      </c>
      <c r="K55" s="8">
        <v>484</v>
      </c>
      <c r="L55" s="30">
        <f t="shared" si="14"/>
        <v>0.27912341407151098</v>
      </c>
      <c r="M55" s="32">
        <f t="shared" si="15"/>
        <v>1734</v>
      </c>
    </row>
    <row r="56" spans="1:13" x14ac:dyDescent="0.25">
      <c r="A56" s="1">
        <v>15</v>
      </c>
      <c r="B56" s="1" t="s">
        <v>48</v>
      </c>
      <c r="C56" s="8">
        <v>32</v>
      </c>
      <c r="D56" s="26">
        <f t="shared" si="10"/>
        <v>1.845444059976932E-2</v>
      </c>
      <c r="E56" s="8">
        <v>61</v>
      </c>
      <c r="F56" s="26">
        <f t="shared" si="11"/>
        <v>3.5178777393310268E-2</v>
      </c>
      <c r="G56" s="8">
        <v>450</v>
      </c>
      <c r="H56" s="26">
        <f t="shared" si="12"/>
        <v>0.25951557093425603</v>
      </c>
      <c r="I56" s="8">
        <v>666</v>
      </c>
      <c r="J56" s="26">
        <f t="shared" si="13"/>
        <v>0.38408304498269896</v>
      </c>
      <c r="K56" s="8">
        <v>525</v>
      </c>
      <c r="L56" s="30">
        <f t="shared" si="14"/>
        <v>0.30276816608996537</v>
      </c>
      <c r="M56" s="32">
        <f t="shared" si="15"/>
        <v>1734</v>
      </c>
    </row>
    <row r="57" spans="1:13" x14ac:dyDescent="0.25">
      <c r="A57" s="1">
        <v>16</v>
      </c>
      <c r="B57" s="1" t="s">
        <v>49</v>
      </c>
      <c r="C57" s="8">
        <v>29</v>
      </c>
      <c r="D57" s="26">
        <f t="shared" si="10"/>
        <v>1.6724336793540944E-2</v>
      </c>
      <c r="E57" s="8">
        <v>59</v>
      </c>
      <c r="F57" s="26">
        <f t="shared" si="11"/>
        <v>3.4025374855824686E-2</v>
      </c>
      <c r="G57" s="8">
        <v>435</v>
      </c>
      <c r="H57" s="26">
        <f t="shared" si="12"/>
        <v>0.2508650519031142</v>
      </c>
      <c r="I57" s="8">
        <v>708</v>
      </c>
      <c r="J57" s="26">
        <f t="shared" si="13"/>
        <v>0.40830449826989618</v>
      </c>
      <c r="K57" s="8">
        <v>503</v>
      </c>
      <c r="L57" s="30">
        <f t="shared" si="14"/>
        <v>0.29008073817762398</v>
      </c>
      <c r="M57" s="32">
        <f t="shared" si="15"/>
        <v>1734</v>
      </c>
    </row>
    <row r="58" spans="1:13" x14ac:dyDescent="0.25">
      <c r="A58" s="1">
        <v>17</v>
      </c>
      <c r="B58" s="1" t="s">
        <v>50</v>
      </c>
      <c r="C58" s="8">
        <v>42</v>
      </c>
      <c r="D58" s="26">
        <f t="shared" si="10"/>
        <v>2.4221453287197232E-2</v>
      </c>
      <c r="E58" s="8">
        <v>62</v>
      </c>
      <c r="F58" s="26">
        <f t="shared" si="11"/>
        <v>3.5755478662053058E-2</v>
      </c>
      <c r="G58" s="8">
        <v>498</v>
      </c>
      <c r="H58" s="26">
        <f t="shared" si="12"/>
        <v>0.28719723183391005</v>
      </c>
      <c r="I58" s="8">
        <v>640</v>
      </c>
      <c r="J58" s="26">
        <f t="shared" si="13"/>
        <v>0.3690888119953864</v>
      </c>
      <c r="K58" s="8">
        <v>492</v>
      </c>
      <c r="L58" s="30">
        <f t="shared" si="14"/>
        <v>0.2837370242214533</v>
      </c>
      <c r="M58" s="32">
        <f t="shared" si="15"/>
        <v>1734</v>
      </c>
    </row>
    <row r="59" spans="1:13" x14ac:dyDescent="0.25">
      <c r="A59" s="1">
        <v>18</v>
      </c>
      <c r="B59" s="1" t="s">
        <v>51</v>
      </c>
      <c r="C59" s="8">
        <v>39</v>
      </c>
      <c r="D59" s="26">
        <f t="shared" si="10"/>
        <v>2.2491349480968859E-2</v>
      </c>
      <c r="E59" s="8">
        <v>52</v>
      </c>
      <c r="F59" s="26">
        <f t="shared" si="11"/>
        <v>2.9988465974625143E-2</v>
      </c>
      <c r="G59" s="8">
        <v>491</v>
      </c>
      <c r="H59" s="26">
        <f t="shared" si="12"/>
        <v>0.28316032295271049</v>
      </c>
      <c r="I59" s="8">
        <v>665</v>
      </c>
      <c r="J59" s="26">
        <f t="shared" si="13"/>
        <v>0.38350634371395614</v>
      </c>
      <c r="K59" s="8">
        <v>487</v>
      </c>
      <c r="L59" s="30">
        <f t="shared" si="14"/>
        <v>0.28085351787773932</v>
      </c>
      <c r="M59" s="32">
        <f t="shared" si="15"/>
        <v>1734</v>
      </c>
    </row>
    <row r="60" spans="1:13" x14ac:dyDescent="0.25">
      <c r="A60" s="1"/>
      <c r="B60" s="24" t="s">
        <v>15</v>
      </c>
      <c r="C60" s="35">
        <f>SUM(C39:C59)</f>
        <v>802</v>
      </c>
      <c r="D60" s="33">
        <f>C60/M60</f>
        <v>2.5695245418428811E-2</v>
      </c>
      <c r="E60" s="35">
        <f>SUM(E39:E59)</f>
        <v>1307</v>
      </c>
      <c r="F60" s="33">
        <f>E60/M60</f>
        <v>4.1874919902601566E-2</v>
      </c>
      <c r="G60" s="35">
        <f>SUM(G39:G59)</f>
        <v>8458</v>
      </c>
      <c r="H60" s="33">
        <f>G60/M60</f>
        <v>0.27098551839036267</v>
      </c>
      <c r="I60" s="35">
        <f>SUM(I39:I59)</f>
        <v>11881</v>
      </c>
      <c r="J60" s="33">
        <f>I60/M60</f>
        <v>0.38065487632961681</v>
      </c>
      <c r="K60" s="35">
        <f t="shared" ref="K60" si="16">SUM(K39:K59)</f>
        <v>8764</v>
      </c>
      <c r="L60" s="33">
        <f>K60/M60</f>
        <v>0.28078943995899014</v>
      </c>
      <c r="M60" s="32">
        <f t="shared" si="15"/>
        <v>31212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25</v>
      </c>
      <c r="D64" s="26">
        <f>C64/M64</f>
        <v>1.4417531718569781E-2</v>
      </c>
      <c r="E64" s="8">
        <v>32</v>
      </c>
      <c r="F64" s="26">
        <f>E64/M64</f>
        <v>1.845444059976932E-2</v>
      </c>
      <c r="G64" s="8">
        <v>248</v>
      </c>
      <c r="H64" s="26">
        <f>G64/M64</f>
        <v>0.14302191464821223</v>
      </c>
      <c r="I64" s="8">
        <v>607</v>
      </c>
      <c r="J64" s="26">
        <f>I64/M64</f>
        <v>0.35005767012687428</v>
      </c>
      <c r="K64" s="8">
        <v>822</v>
      </c>
      <c r="L64" s="30">
        <f>K64/M64</f>
        <v>0.47404844290657439</v>
      </c>
      <c r="M64" s="32">
        <f>SUM(C64,E64,G64,I64,K64,)</f>
        <v>1734</v>
      </c>
    </row>
    <row r="65" spans="1:13" x14ac:dyDescent="0.25">
      <c r="A65" s="1">
        <v>2</v>
      </c>
      <c r="B65" s="1" t="s">
        <v>53</v>
      </c>
      <c r="C65" s="8">
        <v>35</v>
      </c>
      <c r="D65" s="26">
        <f t="shared" ref="D65:D84" si="17">C65/M65</f>
        <v>2.0184544405997693E-2</v>
      </c>
      <c r="E65" s="8">
        <v>78</v>
      </c>
      <c r="F65" s="26">
        <f t="shared" ref="F65:F83" si="18">E65/M65</f>
        <v>4.4982698961937718E-2</v>
      </c>
      <c r="G65" s="8">
        <v>404</v>
      </c>
      <c r="H65" s="26">
        <f t="shared" ref="H65:H83" si="19">G65/M65</f>
        <v>0.23298731257208766</v>
      </c>
      <c r="I65" s="8">
        <v>661</v>
      </c>
      <c r="J65" s="26">
        <f t="shared" ref="J65:J83" si="20">I65/M65</f>
        <v>0.38119953863898498</v>
      </c>
      <c r="K65" s="8">
        <v>556</v>
      </c>
      <c r="L65" s="30">
        <f t="shared" ref="L65:L83" si="21">K65/M65</f>
        <v>0.32064590542099192</v>
      </c>
      <c r="M65" s="32">
        <f t="shared" ref="M65:M85" si="22">SUM(C65,E65,G65,I65,K65,)</f>
        <v>1734</v>
      </c>
    </row>
    <row r="66" spans="1:13" x14ac:dyDescent="0.25">
      <c r="A66" s="1">
        <v>3</v>
      </c>
      <c r="B66" s="1" t="s">
        <v>54</v>
      </c>
      <c r="C66" s="8">
        <v>48</v>
      </c>
      <c r="D66" s="26">
        <f t="shared" si="17"/>
        <v>2.768166089965398E-2</v>
      </c>
      <c r="E66" s="8">
        <v>88</v>
      </c>
      <c r="F66" s="26">
        <f t="shared" si="18"/>
        <v>5.0749711649365627E-2</v>
      </c>
      <c r="G66" s="8">
        <v>445</v>
      </c>
      <c r="H66" s="26">
        <f t="shared" si="19"/>
        <v>0.25663206459054211</v>
      </c>
      <c r="I66" s="8">
        <v>636</v>
      </c>
      <c r="J66" s="26">
        <f t="shared" si="20"/>
        <v>0.36678200692041524</v>
      </c>
      <c r="K66" s="8">
        <v>517</v>
      </c>
      <c r="L66" s="30">
        <f t="shared" si="21"/>
        <v>0.29815455594002305</v>
      </c>
      <c r="M66" s="32">
        <f t="shared" si="22"/>
        <v>1734</v>
      </c>
    </row>
    <row r="67" spans="1:13" x14ac:dyDescent="0.25">
      <c r="A67" s="1">
        <v>4</v>
      </c>
      <c r="B67" s="1" t="s">
        <v>55</v>
      </c>
      <c r="C67" s="8">
        <v>212</v>
      </c>
      <c r="D67" s="26">
        <f t="shared" si="17"/>
        <v>0.12226066897347174</v>
      </c>
      <c r="E67" s="8">
        <v>246</v>
      </c>
      <c r="F67" s="26">
        <f t="shared" si="18"/>
        <v>0.14186851211072665</v>
      </c>
      <c r="G67" s="8">
        <v>465</v>
      </c>
      <c r="H67" s="26">
        <f t="shared" si="19"/>
        <v>0.26816608996539792</v>
      </c>
      <c r="I67" s="8">
        <v>446</v>
      </c>
      <c r="J67" s="26">
        <f t="shared" si="20"/>
        <v>0.25720876585928487</v>
      </c>
      <c r="K67" s="8">
        <v>365</v>
      </c>
      <c r="L67" s="30">
        <f t="shared" si="21"/>
        <v>0.21049596309111879</v>
      </c>
      <c r="M67" s="32">
        <f t="shared" si="22"/>
        <v>1734</v>
      </c>
    </row>
    <row r="68" spans="1:13" x14ac:dyDescent="0.25">
      <c r="A68" s="1">
        <v>5</v>
      </c>
      <c r="B68" s="1" t="s">
        <v>56</v>
      </c>
      <c r="C68" s="8">
        <v>37</v>
      </c>
      <c r="D68" s="26">
        <f t="shared" si="17"/>
        <v>2.1337946943483274E-2</v>
      </c>
      <c r="E68" s="8">
        <v>83</v>
      </c>
      <c r="F68" s="26">
        <f t="shared" si="18"/>
        <v>4.7866205305651673E-2</v>
      </c>
      <c r="G68" s="8">
        <v>453</v>
      </c>
      <c r="H68" s="26">
        <f t="shared" si="19"/>
        <v>0.26124567474048443</v>
      </c>
      <c r="I68" s="8">
        <v>651</v>
      </c>
      <c r="J68" s="26">
        <f t="shared" si="20"/>
        <v>0.37543252595155707</v>
      </c>
      <c r="K68" s="8">
        <v>510</v>
      </c>
      <c r="L68" s="30">
        <f t="shared" si="21"/>
        <v>0.29411764705882354</v>
      </c>
      <c r="M68" s="32">
        <f t="shared" si="22"/>
        <v>1734</v>
      </c>
    </row>
    <row r="69" spans="1:13" x14ac:dyDescent="0.25">
      <c r="A69" s="1">
        <v>6</v>
      </c>
      <c r="B69" s="1" t="s">
        <v>39</v>
      </c>
      <c r="C69" s="8">
        <v>50</v>
      </c>
      <c r="D69" s="26">
        <f t="shared" si="17"/>
        <v>2.8835063437139562E-2</v>
      </c>
      <c r="E69" s="8">
        <v>115</v>
      </c>
      <c r="F69" s="26">
        <f t="shared" si="18"/>
        <v>6.6320645905420986E-2</v>
      </c>
      <c r="G69" s="8">
        <v>448</v>
      </c>
      <c r="H69" s="26">
        <f t="shared" si="19"/>
        <v>0.25836216839677045</v>
      </c>
      <c r="I69" s="8">
        <v>651</v>
      </c>
      <c r="J69" s="26">
        <f t="shared" si="20"/>
        <v>0.37543252595155707</v>
      </c>
      <c r="K69" s="8">
        <v>470</v>
      </c>
      <c r="L69" s="30">
        <f t="shared" si="21"/>
        <v>0.27104959630911191</v>
      </c>
      <c r="M69" s="32">
        <f t="shared" si="22"/>
        <v>1734</v>
      </c>
    </row>
    <row r="70" spans="1:13" x14ac:dyDescent="0.25">
      <c r="A70" s="1">
        <v>7</v>
      </c>
      <c r="B70" s="1" t="s">
        <v>57</v>
      </c>
      <c r="C70" s="8">
        <v>67</v>
      </c>
      <c r="D70" s="26">
        <f t="shared" si="17"/>
        <v>3.8638985005767013E-2</v>
      </c>
      <c r="E70" s="8">
        <v>85</v>
      </c>
      <c r="F70" s="26">
        <f t="shared" si="18"/>
        <v>4.9019607843137254E-2</v>
      </c>
      <c r="G70" s="8">
        <v>446</v>
      </c>
      <c r="H70" s="26">
        <f t="shared" si="19"/>
        <v>0.25720876585928487</v>
      </c>
      <c r="I70" s="8">
        <v>647</v>
      </c>
      <c r="J70" s="26">
        <f t="shared" si="20"/>
        <v>0.37312572087658591</v>
      </c>
      <c r="K70" s="8">
        <v>489</v>
      </c>
      <c r="L70" s="30">
        <f t="shared" si="21"/>
        <v>0.2820069204152249</v>
      </c>
      <c r="M70" s="32">
        <f t="shared" si="22"/>
        <v>1734</v>
      </c>
    </row>
    <row r="71" spans="1:13" x14ac:dyDescent="0.25">
      <c r="A71" s="1">
        <v>8</v>
      </c>
      <c r="B71" s="1" t="s">
        <v>58</v>
      </c>
      <c r="C71" s="8">
        <v>25</v>
      </c>
      <c r="D71" s="26">
        <f t="shared" si="17"/>
        <v>1.4417531718569781E-2</v>
      </c>
      <c r="E71" s="8">
        <v>51</v>
      </c>
      <c r="F71" s="26">
        <f t="shared" si="18"/>
        <v>2.9411764705882353E-2</v>
      </c>
      <c r="G71" s="8">
        <v>293</v>
      </c>
      <c r="H71" s="26">
        <f t="shared" si="19"/>
        <v>0.16897347174163782</v>
      </c>
      <c r="I71" s="8">
        <v>601</v>
      </c>
      <c r="J71" s="26">
        <f t="shared" si="20"/>
        <v>0.34659746251441753</v>
      </c>
      <c r="K71" s="8">
        <v>764</v>
      </c>
      <c r="L71" s="30">
        <f t="shared" si="21"/>
        <v>0.44059976931949252</v>
      </c>
      <c r="M71" s="32">
        <f t="shared" si="22"/>
        <v>1734</v>
      </c>
    </row>
    <row r="72" spans="1:13" x14ac:dyDescent="0.25">
      <c r="A72" s="1">
        <v>9</v>
      </c>
      <c r="B72" s="1" t="s">
        <v>59</v>
      </c>
      <c r="C72" s="8">
        <v>49</v>
      </c>
      <c r="D72" s="26">
        <f t="shared" si="17"/>
        <v>2.8258362168396771E-2</v>
      </c>
      <c r="E72" s="8">
        <v>100</v>
      </c>
      <c r="F72" s="26">
        <f t="shared" si="18"/>
        <v>5.7670126874279123E-2</v>
      </c>
      <c r="G72" s="8">
        <v>426</v>
      </c>
      <c r="H72" s="26">
        <f t="shared" si="19"/>
        <v>0.24567474048442905</v>
      </c>
      <c r="I72" s="8">
        <v>654</v>
      </c>
      <c r="J72" s="26">
        <f t="shared" si="20"/>
        <v>0.37716262975778547</v>
      </c>
      <c r="K72" s="8">
        <v>505</v>
      </c>
      <c r="L72" s="30">
        <f t="shared" si="21"/>
        <v>0.29123414071510956</v>
      </c>
      <c r="M72" s="32">
        <f t="shared" si="22"/>
        <v>1734</v>
      </c>
    </row>
    <row r="73" spans="1:13" x14ac:dyDescent="0.25">
      <c r="A73" s="1">
        <v>10</v>
      </c>
      <c r="B73" s="1" t="s">
        <v>60</v>
      </c>
      <c r="C73" s="8">
        <v>53</v>
      </c>
      <c r="D73" s="26">
        <f t="shared" si="17"/>
        <v>3.0565167243367934E-2</v>
      </c>
      <c r="E73" s="8">
        <v>96</v>
      </c>
      <c r="F73" s="26">
        <f t="shared" si="18"/>
        <v>5.536332179930796E-2</v>
      </c>
      <c r="G73" s="8">
        <v>460</v>
      </c>
      <c r="H73" s="26">
        <f t="shared" si="19"/>
        <v>0.26528258362168394</v>
      </c>
      <c r="I73" s="8">
        <v>633</v>
      </c>
      <c r="J73" s="26">
        <f t="shared" si="20"/>
        <v>0.36505190311418684</v>
      </c>
      <c r="K73" s="8">
        <v>492</v>
      </c>
      <c r="L73" s="30">
        <f t="shared" si="21"/>
        <v>0.2837370242214533</v>
      </c>
      <c r="M73" s="32">
        <f t="shared" si="22"/>
        <v>1734</v>
      </c>
    </row>
    <row r="74" spans="1:13" x14ac:dyDescent="0.25">
      <c r="A74" s="1">
        <v>11</v>
      </c>
      <c r="B74" s="1" t="s">
        <v>61</v>
      </c>
      <c r="C74" s="8">
        <v>63</v>
      </c>
      <c r="D74" s="26">
        <f t="shared" si="17"/>
        <v>3.6332179930795849E-2</v>
      </c>
      <c r="E74" s="8">
        <v>109</v>
      </c>
      <c r="F74" s="26">
        <f t="shared" si="18"/>
        <v>6.2860438292964241E-2</v>
      </c>
      <c r="G74" s="8">
        <v>438</v>
      </c>
      <c r="H74" s="26">
        <f t="shared" si="19"/>
        <v>0.25259515570934254</v>
      </c>
      <c r="I74" s="8">
        <v>624</v>
      </c>
      <c r="J74" s="26">
        <f t="shared" si="20"/>
        <v>0.35986159169550175</v>
      </c>
      <c r="K74" s="8">
        <v>500</v>
      </c>
      <c r="L74" s="30">
        <f t="shared" si="21"/>
        <v>0.28835063437139563</v>
      </c>
      <c r="M74" s="32">
        <f t="shared" si="22"/>
        <v>1734</v>
      </c>
    </row>
    <row r="75" spans="1:13" x14ac:dyDescent="0.25">
      <c r="A75" s="1">
        <v>12</v>
      </c>
      <c r="B75" s="1" t="s">
        <v>62</v>
      </c>
      <c r="C75" s="8">
        <v>53</v>
      </c>
      <c r="D75" s="26">
        <f t="shared" si="17"/>
        <v>3.0565167243367934E-2</v>
      </c>
      <c r="E75" s="8">
        <v>86</v>
      </c>
      <c r="F75" s="26">
        <f t="shared" si="18"/>
        <v>4.9596309111880045E-2</v>
      </c>
      <c r="G75" s="8">
        <v>432</v>
      </c>
      <c r="H75" s="26">
        <f t="shared" si="19"/>
        <v>0.2491349480968858</v>
      </c>
      <c r="I75" s="8">
        <v>663</v>
      </c>
      <c r="J75" s="26">
        <f t="shared" si="20"/>
        <v>0.38235294117647056</v>
      </c>
      <c r="K75" s="8">
        <v>500</v>
      </c>
      <c r="L75" s="30">
        <f t="shared" si="21"/>
        <v>0.28835063437139563</v>
      </c>
      <c r="M75" s="32">
        <f t="shared" si="22"/>
        <v>1734</v>
      </c>
    </row>
    <row r="76" spans="1:13" x14ac:dyDescent="0.25">
      <c r="A76" s="1">
        <v>13</v>
      </c>
      <c r="B76" s="1" t="s">
        <v>63</v>
      </c>
      <c r="C76" s="8">
        <v>37</v>
      </c>
      <c r="D76" s="26">
        <f t="shared" si="17"/>
        <v>2.1337946943483274E-2</v>
      </c>
      <c r="E76" s="8">
        <v>52</v>
      </c>
      <c r="F76" s="26">
        <f t="shared" si="18"/>
        <v>2.9988465974625143E-2</v>
      </c>
      <c r="G76" s="8">
        <v>444</v>
      </c>
      <c r="H76" s="26">
        <f t="shared" si="19"/>
        <v>0.25605536332179929</v>
      </c>
      <c r="I76" s="8">
        <v>666</v>
      </c>
      <c r="J76" s="26">
        <f t="shared" si="20"/>
        <v>0.38408304498269896</v>
      </c>
      <c r="K76" s="8">
        <v>535</v>
      </c>
      <c r="L76" s="30">
        <f t="shared" si="21"/>
        <v>0.30853517877739334</v>
      </c>
      <c r="M76" s="32">
        <f t="shared" si="22"/>
        <v>1734</v>
      </c>
    </row>
    <row r="77" spans="1:13" x14ac:dyDescent="0.25">
      <c r="A77" s="1">
        <v>14</v>
      </c>
      <c r="B77" s="1" t="s">
        <v>64</v>
      </c>
      <c r="C77" s="8">
        <v>37</v>
      </c>
      <c r="D77" s="26">
        <f t="shared" si="17"/>
        <v>2.1337946943483274E-2</v>
      </c>
      <c r="E77" s="8">
        <v>69</v>
      </c>
      <c r="F77" s="26">
        <f t="shared" si="18"/>
        <v>3.9792387543252594E-2</v>
      </c>
      <c r="G77" s="8">
        <v>430</v>
      </c>
      <c r="H77" s="26">
        <f t="shared" si="19"/>
        <v>0.24798154555940022</v>
      </c>
      <c r="I77" s="8">
        <v>667</v>
      </c>
      <c r="J77" s="26">
        <f t="shared" si="20"/>
        <v>0.38465974625144178</v>
      </c>
      <c r="K77" s="8">
        <v>531</v>
      </c>
      <c r="L77" s="30">
        <f t="shared" si="21"/>
        <v>0.30622837370242212</v>
      </c>
      <c r="M77" s="32">
        <f t="shared" si="22"/>
        <v>1734</v>
      </c>
    </row>
    <row r="78" spans="1:13" x14ac:dyDescent="0.25">
      <c r="A78" s="1">
        <v>15</v>
      </c>
      <c r="B78" s="1" t="s">
        <v>65</v>
      </c>
      <c r="C78" s="8">
        <v>38</v>
      </c>
      <c r="D78" s="26">
        <f t="shared" si="17"/>
        <v>2.1914648212226068E-2</v>
      </c>
      <c r="E78" s="8">
        <v>57</v>
      </c>
      <c r="F78" s="26">
        <f t="shared" si="18"/>
        <v>3.2871972318339097E-2</v>
      </c>
      <c r="G78" s="8">
        <v>435</v>
      </c>
      <c r="H78" s="26">
        <f t="shared" si="19"/>
        <v>0.2508650519031142</v>
      </c>
      <c r="I78" s="8">
        <v>674</v>
      </c>
      <c r="J78" s="26">
        <f t="shared" si="20"/>
        <v>0.38869665513264129</v>
      </c>
      <c r="K78" s="8">
        <v>530</v>
      </c>
      <c r="L78" s="30">
        <f t="shared" si="21"/>
        <v>0.30565167243367936</v>
      </c>
      <c r="M78" s="32">
        <f t="shared" si="22"/>
        <v>1734</v>
      </c>
    </row>
    <row r="79" spans="1:13" x14ac:dyDescent="0.25">
      <c r="A79" s="1">
        <v>16</v>
      </c>
      <c r="B79" s="1" t="s">
        <v>66</v>
      </c>
      <c r="C79" s="8">
        <v>30</v>
      </c>
      <c r="D79" s="26">
        <f t="shared" si="17"/>
        <v>1.7301038062283738E-2</v>
      </c>
      <c r="E79" s="8">
        <v>69</v>
      </c>
      <c r="F79" s="26">
        <f t="shared" si="18"/>
        <v>3.9792387543252594E-2</v>
      </c>
      <c r="G79" s="8">
        <v>438</v>
      </c>
      <c r="H79" s="26">
        <f t="shared" si="19"/>
        <v>0.25259515570934254</v>
      </c>
      <c r="I79" s="8">
        <v>674</v>
      </c>
      <c r="J79" s="26">
        <f t="shared" si="20"/>
        <v>0.38869665513264129</v>
      </c>
      <c r="K79" s="8">
        <v>523</v>
      </c>
      <c r="L79" s="30">
        <f t="shared" si="21"/>
        <v>0.30161476355247979</v>
      </c>
      <c r="M79" s="32">
        <f t="shared" si="22"/>
        <v>1734</v>
      </c>
    </row>
    <row r="80" spans="1:13" x14ac:dyDescent="0.25">
      <c r="A80" s="1">
        <v>17</v>
      </c>
      <c r="B80" s="1" t="s">
        <v>67</v>
      </c>
      <c r="C80" s="8">
        <v>60</v>
      </c>
      <c r="D80" s="26">
        <f t="shared" si="17"/>
        <v>3.4602076124567477E-2</v>
      </c>
      <c r="E80" s="8">
        <v>89</v>
      </c>
      <c r="F80" s="26">
        <f t="shared" si="18"/>
        <v>5.1326412918108417E-2</v>
      </c>
      <c r="G80" s="8">
        <v>428</v>
      </c>
      <c r="H80" s="26">
        <f t="shared" si="19"/>
        <v>0.24682814302191464</v>
      </c>
      <c r="I80" s="8">
        <v>638</v>
      </c>
      <c r="J80" s="26">
        <f t="shared" si="20"/>
        <v>0.36793540945790082</v>
      </c>
      <c r="K80" s="8">
        <v>519</v>
      </c>
      <c r="L80" s="30">
        <f t="shared" si="21"/>
        <v>0.29930795847750863</v>
      </c>
      <c r="M80" s="32">
        <f t="shared" si="22"/>
        <v>1734</v>
      </c>
    </row>
    <row r="81" spans="1:13" x14ac:dyDescent="0.25">
      <c r="A81" s="1">
        <v>18</v>
      </c>
      <c r="B81" s="1" t="s">
        <v>68</v>
      </c>
      <c r="C81" s="8">
        <v>80</v>
      </c>
      <c r="D81" s="26">
        <f t="shared" si="17"/>
        <v>4.61361014994233E-2</v>
      </c>
      <c r="E81" s="8">
        <v>133</v>
      </c>
      <c r="F81" s="26">
        <f t="shared" si="18"/>
        <v>7.6701268742791234E-2</v>
      </c>
      <c r="G81" s="8">
        <v>454</v>
      </c>
      <c r="H81" s="26">
        <f t="shared" si="19"/>
        <v>0.2618223760092272</v>
      </c>
      <c r="I81" s="8">
        <v>605</v>
      </c>
      <c r="J81" s="26">
        <f t="shared" si="20"/>
        <v>0.34890426758938869</v>
      </c>
      <c r="K81" s="8">
        <v>462</v>
      </c>
      <c r="L81" s="30">
        <f t="shared" si="21"/>
        <v>0.26643598615916952</v>
      </c>
      <c r="M81" s="32">
        <f t="shared" si="22"/>
        <v>1734</v>
      </c>
    </row>
    <row r="82" spans="1:13" x14ac:dyDescent="0.25">
      <c r="A82" s="1">
        <v>19</v>
      </c>
      <c r="B82" s="1" t="s">
        <v>69</v>
      </c>
      <c r="C82" s="8">
        <v>45</v>
      </c>
      <c r="D82" s="26">
        <f t="shared" si="17"/>
        <v>2.5951557093425604E-2</v>
      </c>
      <c r="E82" s="8">
        <v>93</v>
      </c>
      <c r="F82" s="26">
        <f t="shared" si="18"/>
        <v>5.3633217993079588E-2</v>
      </c>
      <c r="G82" s="8">
        <v>482</v>
      </c>
      <c r="H82" s="26">
        <f t="shared" si="19"/>
        <v>0.2779700115340254</v>
      </c>
      <c r="I82" s="8">
        <v>628</v>
      </c>
      <c r="J82" s="26">
        <f t="shared" si="20"/>
        <v>0.36216839677047291</v>
      </c>
      <c r="K82" s="8">
        <v>486</v>
      </c>
      <c r="L82" s="30">
        <f t="shared" si="21"/>
        <v>0.28027681660899656</v>
      </c>
      <c r="M82" s="32">
        <f t="shared" si="22"/>
        <v>1734</v>
      </c>
    </row>
    <row r="83" spans="1:13" x14ac:dyDescent="0.25">
      <c r="A83" s="1">
        <v>20</v>
      </c>
      <c r="B83" s="1" t="s">
        <v>70</v>
      </c>
      <c r="C83" s="8">
        <v>50</v>
      </c>
      <c r="D83" s="26">
        <f t="shared" si="17"/>
        <v>2.8835063437139562E-2</v>
      </c>
      <c r="E83" s="8">
        <v>84</v>
      </c>
      <c r="F83" s="26">
        <f t="shared" si="18"/>
        <v>4.8442906574394463E-2</v>
      </c>
      <c r="G83" s="8">
        <v>487</v>
      </c>
      <c r="H83" s="26">
        <f t="shared" si="19"/>
        <v>0.28085351787773932</v>
      </c>
      <c r="I83" s="8">
        <v>667</v>
      </c>
      <c r="J83" s="26">
        <f t="shared" si="20"/>
        <v>0.38465974625144178</v>
      </c>
      <c r="K83" s="8">
        <v>446</v>
      </c>
      <c r="L83" s="30">
        <f t="shared" si="21"/>
        <v>0.25720876585928487</v>
      </c>
      <c r="M83" s="32">
        <f t="shared" si="22"/>
        <v>1734</v>
      </c>
    </row>
    <row r="84" spans="1:13" x14ac:dyDescent="0.25">
      <c r="A84" s="1">
        <v>21</v>
      </c>
      <c r="B84" s="1" t="s">
        <v>71</v>
      </c>
      <c r="C84" s="8">
        <v>220</v>
      </c>
      <c r="D84" s="26">
        <f t="shared" si="17"/>
        <v>0.12687427912341406</v>
      </c>
      <c r="E84" s="8">
        <v>163</v>
      </c>
      <c r="F84" s="26">
        <f>E84/M84</f>
        <v>9.4002306805074973E-2</v>
      </c>
      <c r="G84" s="8">
        <v>450</v>
      </c>
      <c r="H84" s="26">
        <f>G84/M84</f>
        <v>0.25951557093425603</v>
      </c>
      <c r="I84" s="8">
        <v>498</v>
      </c>
      <c r="J84" s="26">
        <f>I84/M84</f>
        <v>0.28719723183391005</v>
      </c>
      <c r="K84" s="8">
        <v>403</v>
      </c>
      <c r="L84" s="30">
        <f>K84/M84</f>
        <v>0.23241061130334487</v>
      </c>
      <c r="M84" s="32">
        <f t="shared" si="22"/>
        <v>1734</v>
      </c>
    </row>
    <row r="85" spans="1:13" x14ac:dyDescent="0.25">
      <c r="A85" s="1"/>
      <c r="B85" s="24" t="s">
        <v>15</v>
      </c>
      <c r="C85" s="35">
        <f>SUM(C64:C84)</f>
        <v>1314</v>
      </c>
      <c r="D85" s="33">
        <f>C85/M85</f>
        <v>3.6085022244191793E-2</v>
      </c>
      <c r="E85" s="35">
        <f>SUM(E64:E84)</f>
        <v>1978</v>
      </c>
      <c r="F85" s="33">
        <f>E85/M85</f>
        <v>5.4319767122535285E-2</v>
      </c>
      <c r="G85" s="35">
        <f>SUM(G64:G84)</f>
        <v>9006</v>
      </c>
      <c r="H85" s="33">
        <f>G85/M85</f>
        <v>0.24732245839512276</v>
      </c>
      <c r="I85" s="35">
        <f>SUM(I64:I84)</f>
        <v>13191</v>
      </c>
      <c r="J85" s="33">
        <f>I85/M85</f>
        <v>0.36225078266600758</v>
      </c>
      <c r="K85" s="35">
        <f t="shared" ref="K85" si="23">SUM(K64:K84)</f>
        <v>10925</v>
      </c>
      <c r="L85" s="33">
        <f>K85/M85</f>
        <v>0.30002196957214256</v>
      </c>
      <c r="M85" s="32">
        <f t="shared" si="22"/>
        <v>36414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43" zoomScale="85" zoomScaleNormal="85" workbookViewId="0">
      <selection activeCell="C64" sqref="C64:K85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60</v>
      </c>
      <c r="D4" s="26">
        <f>C4/K4</f>
        <v>6.7144136078782449E-3</v>
      </c>
      <c r="E4" s="8">
        <v>255</v>
      </c>
      <c r="F4" s="26">
        <f>E4/K4</f>
        <v>2.8536257833482542E-2</v>
      </c>
      <c r="G4" s="8">
        <v>2157</v>
      </c>
      <c r="H4" s="26">
        <f>G4/K4</f>
        <v>0.24138316920322292</v>
      </c>
      <c r="I4" s="8">
        <v>6464</v>
      </c>
      <c r="J4" s="26">
        <f>I4/K4</f>
        <v>0.72336615935541626</v>
      </c>
      <c r="K4" s="27">
        <f>C4+E4+G4+I4</f>
        <v>8936</v>
      </c>
      <c r="L4" s="6"/>
    </row>
    <row r="5" spans="1:18" x14ac:dyDescent="0.25">
      <c r="A5" s="1">
        <v>2</v>
      </c>
      <c r="B5" s="1" t="s">
        <v>1</v>
      </c>
      <c r="C5" s="8">
        <v>45</v>
      </c>
      <c r="D5" s="26">
        <f t="shared" ref="D5:D18" si="0">C5/K5</f>
        <v>5.0358102059086841E-3</v>
      </c>
      <c r="E5" s="8">
        <v>175</v>
      </c>
      <c r="F5" s="26">
        <f t="shared" ref="F5:F18" si="1">E5/K5</f>
        <v>1.9583706356311549E-2</v>
      </c>
      <c r="G5" s="8">
        <v>2110</v>
      </c>
      <c r="H5" s="26">
        <f t="shared" ref="H5:H18" si="2">G5/K5</f>
        <v>0.23612354521038495</v>
      </c>
      <c r="I5" s="8">
        <v>6606</v>
      </c>
      <c r="J5" s="26">
        <f t="shared" ref="J5:J18" si="3">I5/K5</f>
        <v>0.7392569382273948</v>
      </c>
      <c r="K5" s="27">
        <f t="shared" ref="K5:K18" si="4">C5+E5+G5+I5</f>
        <v>8936</v>
      </c>
      <c r="L5" s="7"/>
    </row>
    <row r="6" spans="1:18" x14ac:dyDescent="0.25">
      <c r="A6" s="1">
        <v>3</v>
      </c>
      <c r="B6" s="1" t="s">
        <v>2</v>
      </c>
      <c r="C6" s="8">
        <v>69</v>
      </c>
      <c r="D6" s="26">
        <f t="shared" si="0"/>
        <v>7.7215756490599825E-3</v>
      </c>
      <c r="E6" s="8">
        <v>264</v>
      </c>
      <c r="F6" s="26">
        <f t="shared" si="1"/>
        <v>2.954341987466428E-2</v>
      </c>
      <c r="G6" s="8">
        <v>1944</v>
      </c>
      <c r="H6" s="26">
        <f t="shared" si="2"/>
        <v>0.21754700089525514</v>
      </c>
      <c r="I6" s="8">
        <v>6659</v>
      </c>
      <c r="J6" s="26">
        <f t="shared" si="3"/>
        <v>0.74518800358102055</v>
      </c>
      <c r="K6" s="27">
        <f t="shared" si="4"/>
        <v>8936</v>
      </c>
      <c r="L6" s="7"/>
    </row>
    <row r="7" spans="1:18" x14ac:dyDescent="0.25">
      <c r="A7" s="1">
        <v>4</v>
      </c>
      <c r="B7" s="1" t="s">
        <v>3</v>
      </c>
      <c r="C7" s="8">
        <v>42</v>
      </c>
      <c r="D7" s="26">
        <f t="shared" si="0"/>
        <v>4.7000895255147716E-3</v>
      </c>
      <c r="E7" s="8">
        <v>151</v>
      </c>
      <c r="F7" s="26">
        <f t="shared" si="1"/>
        <v>1.6897940913160249E-2</v>
      </c>
      <c r="G7" s="8">
        <v>1933</v>
      </c>
      <c r="H7" s="26">
        <f t="shared" si="2"/>
        <v>0.21631602506714415</v>
      </c>
      <c r="I7" s="8">
        <v>6810</v>
      </c>
      <c r="J7" s="26">
        <f t="shared" si="3"/>
        <v>0.76208594449418088</v>
      </c>
      <c r="K7" s="27">
        <f t="shared" si="4"/>
        <v>8936</v>
      </c>
      <c r="L7" s="7"/>
    </row>
    <row r="8" spans="1:18" x14ac:dyDescent="0.25">
      <c r="A8" s="1">
        <v>5</v>
      </c>
      <c r="B8" s="1" t="s">
        <v>4</v>
      </c>
      <c r="C8" s="8">
        <v>54</v>
      </c>
      <c r="D8" s="26">
        <f t="shared" si="0"/>
        <v>6.0429722470904208E-3</v>
      </c>
      <c r="E8" s="8">
        <v>167</v>
      </c>
      <c r="F8" s="26">
        <f t="shared" si="1"/>
        <v>1.8688451208594449E-2</v>
      </c>
      <c r="G8" s="8">
        <v>1882</v>
      </c>
      <c r="H8" s="26">
        <f t="shared" si="2"/>
        <v>0.21060877350044763</v>
      </c>
      <c r="I8" s="8">
        <v>6833</v>
      </c>
      <c r="J8" s="26">
        <f t="shared" si="3"/>
        <v>0.76465980304386749</v>
      </c>
      <c r="K8" s="27">
        <f t="shared" si="4"/>
        <v>8936</v>
      </c>
      <c r="L8" s="7"/>
    </row>
    <row r="9" spans="1:18" x14ac:dyDescent="0.25">
      <c r="A9" s="1">
        <v>6</v>
      </c>
      <c r="B9" s="1" t="s">
        <v>5</v>
      </c>
      <c r="C9" s="8">
        <v>63</v>
      </c>
      <c r="D9" s="26">
        <f t="shared" si="0"/>
        <v>7.0501342882721574E-3</v>
      </c>
      <c r="E9" s="8">
        <v>227</v>
      </c>
      <c r="F9" s="26">
        <f t="shared" si="1"/>
        <v>2.5402864816472696E-2</v>
      </c>
      <c r="G9" s="8">
        <v>1946</v>
      </c>
      <c r="H9" s="26">
        <f t="shared" si="2"/>
        <v>0.21777081468218443</v>
      </c>
      <c r="I9" s="8">
        <v>6700</v>
      </c>
      <c r="J9" s="26">
        <f t="shared" si="3"/>
        <v>0.74977618621307074</v>
      </c>
      <c r="K9" s="27">
        <f t="shared" si="4"/>
        <v>8936</v>
      </c>
      <c r="L9" s="7"/>
    </row>
    <row r="10" spans="1:18" x14ac:dyDescent="0.25">
      <c r="A10" s="1">
        <v>7</v>
      </c>
      <c r="B10" s="1" t="s">
        <v>6</v>
      </c>
      <c r="C10" s="8">
        <v>57</v>
      </c>
      <c r="D10" s="26">
        <f t="shared" si="0"/>
        <v>6.3786929274843333E-3</v>
      </c>
      <c r="E10" s="8">
        <v>203</v>
      </c>
      <c r="F10" s="26">
        <f t="shared" si="1"/>
        <v>2.2717099373321396E-2</v>
      </c>
      <c r="G10" s="8">
        <v>1981</v>
      </c>
      <c r="H10" s="26">
        <f t="shared" si="2"/>
        <v>0.22168755595344672</v>
      </c>
      <c r="I10" s="8">
        <v>6695</v>
      </c>
      <c r="J10" s="26">
        <f t="shared" si="3"/>
        <v>0.74921665174574759</v>
      </c>
      <c r="K10" s="27">
        <f t="shared" si="4"/>
        <v>8936</v>
      </c>
      <c r="L10" s="7"/>
    </row>
    <row r="11" spans="1:18" x14ac:dyDescent="0.25">
      <c r="A11" s="1">
        <v>8</v>
      </c>
      <c r="B11" s="1" t="s">
        <v>7</v>
      </c>
      <c r="C11" s="8">
        <v>63</v>
      </c>
      <c r="D11" s="26">
        <f t="shared" si="0"/>
        <v>7.0501342882721574E-3</v>
      </c>
      <c r="E11" s="8">
        <v>184</v>
      </c>
      <c r="F11" s="26">
        <f t="shared" si="1"/>
        <v>2.0590868397493287E-2</v>
      </c>
      <c r="G11" s="8">
        <v>1927</v>
      </c>
      <c r="H11" s="26">
        <f t="shared" si="2"/>
        <v>0.21564458370635631</v>
      </c>
      <c r="I11" s="8">
        <v>6762</v>
      </c>
      <c r="J11" s="26">
        <f t="shared" si="3"/>
        <v>0.75671441360787828</v>
      </c>
      <c r="K11" s="27">
        <f t="shared" si="4"/>
        <v>8936</v>
      </c>
      <c r="L11" s="7"/>
    </row>
    <row r="12" spans="1:18" x14ac:dyDescent="0.25">
      <c r="A12" s="1">
        <v>9</v>
      </c>
      <c r="B12" s="1" t="s">
        <v>8</v>
      </c>
      <c r="C12" s="8">
        <v>38</v>
      </c>
      <c r="D12" s="26">
        <f t="shared" si="0"/>
        <v>4.2524619516562216E-3</v>
      </c>
      <c r="E12" s="8">
        <v>127</v>
      </c>
      <c r="F12" s="26">
        <f t="shared" si="1"/>
        <v>1.4212175470008952E-2</v>
      </c>
      <c r="G12" s="8">
        <v>1850</v>
      </c>
      <c r="H12" s="26">
        <f t="shared" si="2"/>
        <v>0.20702775290957923</v>
      </c>
      <c r="I12" s="8">
        <v>6921</v>
      </c>
      <c r="J12" s="26">
        <f t="shared" si="3"/>
        <v>0.77450760966875565</v>
      </c>
      <c r="K12" s="27">
        <f t="shared" si="4"/>
        <v>8936</v>
      </c>
      <c r="L12" s="7"/>
    </row>
    <row r="13" spans="1:18" x14ac:dyDescent="0.25">
      <c r="A13" s="1">
        <v>10</v>
      </c>
      <c r="B13" s="1" t="s">
        <v>9</v>
      </c>
      <c r="C13" s="8">
        <v>44</v>
      </c>
      <c r="D13" s="26">
        <f t="shared" si="0"/>
        <v>4.9239033124440466E-3</v>
      </c>
      <c r="E13" s="8">
        <v>129</v>
      </c>
      <c r="F13" s="26">
        <f t="shared" si="1"/>
        <v>1.4435989256938227E-2</v>
      </c>
      <c r="G13" s="8">
        <v>1815</v>
      </c>
      <c r="H13" s="26">
        <f t="shared" si="2"/>
        <v>0.20311101163831691</v>
      </c>
      <c r="I13" s="8">
        <v>6948</v>
      </c>
      <c r="J13" s="26">
        <f t="shared" si="3"/>
        <v>0.77752909579230078</v>
      </c>
      <c r="K13" s="27">
        <f t="shared" si="4"/>
        <v>8936</v>
      </c>
      <c r="L13" s="7"/>
    </row>
    <row r="14" spans="1:18" x14ac:dyDescent="0.25">
      <c r="A14" s="1">
        <v>11</v>
      </c>
      <c r="B14" s="1" t="s">
        <v>10</v>
      </c>
      <c r="C14" s="8">
        <v>39</v>
      </c>
      <c r="D14" s="26">
        <f t="shared" si="0"/>
        <v>4.3643688451208591E-3</v>
      </c>
      <c r="E14" s="8">
        <v>121</v>
      </c>
      <c r="F14" s="26">
        <f t="shared" si="1"/>
        <v>1.3540734109221127E-2</v>
      </c>
      <c r="G14" s="8">
        <v>1796</v>
      </c>
      <c r="H14" s="26">
        <f t="shared" si="2"/>
        <v>0.20098478066248882</v>
      </c>
      <c r="I14" s="8">
        <v>6980</v>
      </c>
      <c r="J14" s="26">
        <f t="shared" si="3"/>
        <v>0.78111011638316918</v>
      </c>
      <c r="K14" s="27">
        <f t="shared" si="4"/>
        <v>8936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66</v>
      </c>
      <c r="D15" s="26">
        <f t="shared" si="0"/>
        <v>7.38585496866607E-3</v>
      </c>
      <c r="E15" s="8">
        <v>192</v>
      </c>
      <c r="F15" s="26">
        <f t="shared" si="1"/>
        <v>2.1486123545210387E-2</v>
      </c>
      <c r="G15" s="8">
        <v>1839</v>
      </c>
      <c r="H15" s="26">
        <f t="shared" si="2"/>
        <v>0.20579677708146821</v>
      </c>
      <c r="I15" s="8">
        <v>6839</v>
      </c>
      <c r="J15" s="26">
        <f t="shared" si="3"/>
        <v>0.76533124440465528</v>
      </c>
      <c r="K15" s="27">
        <f t="shared" si="4"/>
        <v>8936</v>
      </c>
      <c r="L15" s="7"/>
      <c r="R15" s="9"/>
    </row>
    <row r="16" spans="1:18" x14ac:dyDescent="0.25">
      <c r="A16" s="1">
        <v>13</v>
      </c>
      <c r="B16" s="1" t="s">
        <v>12</v>
      </c>
      <c r="C16" s="8">
        <v>65</v>
      </c>
      <c r="D16" s="26">
        <f t="shared" si="0"/>
        <v>7.2739480752014325E-3</v>
      </c>
      <c r="E16" s="8">
        <v>181</v>
      </c>
      <c r="F16" s="26">
        <f t="shared" si="1"/>
        <v>2.0255147717099374E-2</v>
      </c>
      <c r="G16" s="8">
        <v>2123</v>
      </c>
      <c r="H16" s="26">
        <f t="shared" si="2"/>
        <v>0.23757833482542526</v>
      </c>
      <c r="I16" s="8">
        <v>6567</v>
      </c>
      <c r="J16" s="26">
        <f t="shared" si="3"/>
        <v>0.73489256938227399</v>
      </c>
      <c r="K16" s="27">
        <f t="shared" si="4"/>
        <v>8936</v>
      </c>
      <c r="L16" s="7"/>
    </row>
    <row r="17" spans="1:31" x14ac:dyDescent="0.25">
      <c r="A17" s="1">
        <v>14</v>
      </c>
      <c r="B17" s="1" t="s">
        <v>13</v>
      </c>
      <c r="C17" s="8">
        <v>30</v>
      </c>
      <c r="D17" s="26">
        <f t="shared" si="0"/>
        <v>3.3572068039391225E-3</v>
      </c>
      <c r="E17" s="8">
        <v>116</v>
      </c>
      <c r="F17" s="26">
        <f t="shared" si="1"/>
        <v>1.2981199641897942E-2</v>
      </c>
      <c r="G17" s="8">
        <v>1789</v>
      </c>
      <c r="H17" s="26">
        <f t="shared" si="2"/>
        <v>0.20020143240823635</v>
      </c>
      <c r="I17" s="8">
        <v>7001</v>
      </c>
      <c r="J17" s="26">
        <f t="shared" si="3"/>
        <v>0.78346016114592654</v>
      </c>
      <c r="K17" s="27">
        <f t="shared" si="4"/>
        <v>8936</v>
      </c>
      <c r="L17" s="7"/>
    </row>
    <row r="18" spans="1:31" x14ac:dyDescent="0.25">
      <c r="A18" s="1">
        <v>15</v>
      </c>
      <c r="B18" s="1" t="s">
        <v>14</v>
      </c>
      <c r="C18" s="8">
        <v>32</v>
      </c>
      <c r="D18" s="26">
        <f t="shared" si="0"/>
        <v>3.5810205908683975E-3</v>
      </c>
      <c r="E18" s="8">
        <v>78</v>
      </c>
      <c r="F18" s="26">
        <f t="shared" si="1"/>
        <v>8.7287376902417183E-3</v>
      </c>
      <c r="G18" s="8">
        <v>1663</v>
      </c>
      <c r="H18" s="26">
        <f t="shared" si="2"/>
        <v>0.18610116383169203</v>
      </c>
      <c r="I18" s="8">
        <v>7163</v>
      </c>
      <c r="J18" s="26">
        <f t="shared" si="3"/>
        <v>0.8015890778871978</v>
      </c>
      <c r="K18" s="27">
        <f t="shared" si="4"/>
        <v>8936</v>
      </c>
      <c r="L18" s="6"/>
    </row>
    <row r="19" spans="1:31" x14ac:dyDescent="0.25">
      <c r="A19" s="1"/>
      <c r="B19" s="2" t="s">
        <v>15</v>
      </c>
      <c r="C19" s="32">
        <f>SUM(C4:C18)</f>
        <v>767</v>
      </c>
      <c r="D19" s="33">
        <f>C19/K19</f>
        <v>5.7221724858251269E-3</v>
      </c>
      <c r="E19" s="32">
        <f>SUM(E4:E18)</f>
        <v>2570</v>
      </c>
      <c r="F19" s="33">
        <f>E19/K19</f>
        <v>1.9173381080274544E-2</v>
      </c>
      <c r="G19" s="32">
        <f>SUM(G4:G18)</f>
        <v>28755</v>
      </c>
      <c r="H19" s="34">
        <f>G19/K19</f>
        <v>0.21452551477170995</v>
      </c>
      <c r="I19" s="32">
        <f>SUM(I4:I18)</f>
        <v>101948</v>
      </c>
      <c r="J19" s="34">
        <f>I19/K19</f>
        <v>0.76057893166219037</v>
      </c>
      <c r="K19" s="32">
        <f t="shared" ref="K19" si="5">SUM(C19,E19,G19,I19,)</f>
        <v>134040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94</v>
      </c>
      <c r="D23" s="26">
        <f>C23/K23</f>
        <v>1.1090136857008022E-2</v>
      </c>
      <c r="E23" s="8">
        <v>176</v>
      </c>
      <c r="F23" s="26">
        <f t="shared" ref="F23:F37" si="6">E23/K23</f>
        <v>2.0764511562057573E-2</v>
      </c>
      <c r="G23" s="8">
        <v>2217</v>
      </c>
      <c r="H23" s="26">
        <f>G23/K23</f>
        <v>0.26156205757432749</v>
      </c>
      <c r="I23" s="8">
        <v>5989</v>
      </c>
      <c r="J23" s="26">
        <f>I23/K23</f>
        <v>0.70658329400660691</v>
      </c>
      <c r="K23" s="27">
        <f>C23+E23+G23+I23</f>
        <v>8476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49</v>
      </c>
      <c r="D24" s="26">
        <f t="shared" ref="D24:D37" si="7">C24/K24</f>
        <v>5.7810287871637566E-3</v>
      </c>
      <c r="E24" s="8">
        <v>161</v>
      </c>
      <c r="F24" s="26">
        <f t="shared" si="6"/>
        <v>1.8994808872109487E-2</v>
      </c>
      <c r="G24" s="8">
        <v>2321</v>
      </c>
      <c r="H24" s="26">
        <f t="shared" ref="H24:H37" si="8">G24/K24</f>
        <v>0.27383199622463428</v>
      </c>
      <c r="I24" s="8">
        <v>5945</v>
      </c>
      <c r="J24" s="26">
        <f t="shared" ref="J24:J37" si="9">I24/K24</f>
        <v>0.70139216611609245</v>
      </c>
      <c r="K24" s="27">
        <f t="shared" ref="K24:K37" si="10">C24+E24+G24+I24</f>
        <v>8476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39</v>
      </c>
      <c r="D25" s="26">
        <f t="shared" si="7"/>
        <v>4.601226993865031E-3</v>
      </c>
      <c r="E25" s="8">
        <v>151</v>
      </c>
      <c r="F25" s="26">
        <f t="shared" si="6"/>
        <v>1.7815007078810761E-2</v>
      </c>
      <c r="G25" s="8">
        <v>2247</v>
      </c>
      <c r="H25" s="26">
        <f t="shared" si="8"/>
        <v>0.26510146295422371</v>
      </c>
      <c r="I25" s="8">
        <v>6039</v>
      </c>
      <c r="J25" s="26">
        <f t="shared" si="9"/>
        <v>0.71248230297310056</v>
      </c>
      <c r="K25" s="27">
        <f t="shared" si="10"/>
        <v>8476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45</v>
      </c>
      <c r="D26" s="26">
        <f t="shared" si="7"/>
        <v>5.3091080698442665E-3</v>
      </c>
      <c r="E26" s="8">
        <v>120</v>
      </c>
      <c r="F26" s="26">
        <f t="shared" si="6"/>
        <v>1.4157621519584709E-2</v>
      </c>
      <c r="G26" s="8">
        <v>2257</v>
      </c>
      <c r="H26" s="26">
        <f t="shared" si="8"/>
        <v>0.26628126474752239</v>
      </c>
      <c r="I26" s="8">
        <v>6054</v>
      </c>
      <c r="J26" s="26">
        <f t="shared" si="9"/>
        <v>0.71425200566304858</v>
      </c>
      <c r="K26" s="27">
        <f t="shared" si="10"/>
        <v>8476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38</v>
      </c>
      <c r="D27" s="26">
        <f t="shared" si="7"/>
        <v>4.4832468145351578E-3</v>
      </c>
      <c r="E27" s="8">
        <v>114</v>
      </c>
      <c r="F27" s="26">
        <f t="shared" si="6"/>
        <v>1.3449740443605473E-2</v>
      </c>
      <c r="G27" s="8">
        <v>2203</v>
      </c>
      <c r="H27" s="26">
        <f t="shared" si="8"/>
        <v>0.25991033506370931</v>
      </c>
      <c r="I27" s="8">
        <v>6121</v>
      </c>
      <c r="J27" s="26">
        <f t="shared" si="9"/>
        <v>0.72215667767815006</v>
      </c>
      <c r="K27" s="27">
        <f t="shared" si="10"/>
        <v>8476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39</v>
      </c>
      <c r="D28" s="26">
        <f t="shared" si="7"/>
        <v>4.601226993865031E-3</v>
      </c>
      <c r="E28" s="8">
        <v>149</v>
      </c>
      <c r="F28" s="26">
        <f t="shared" si="6"/>
        <v>1.7579046720151016E-2</v>
      </c>
      <c r="G28" s="8">
        <v>2292</v>
      </c>
      <c r="H28" s="26">
        <f t="shared" si="8"/>
        <v>0.27041057102406796</v>
      </c>
      <c r="I28" s="8">
        <v>5996</v>
      </c>
      <c r="J28" s="26">
        <f t="shared" si="9"/>
        <v>0.70740915526191595</v>
      </c>
      <c r="K28" s="27">
        <f t="shared" si="10"/>
        <v>8476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38</v>
      </c>
      <c r="D29" s="26">
        <f t="shared" si="7"/>
        <v>4.4832468145351578E-3</v>
      </c>
      <c r="E29" s="8">
        <v>160</v>
      </c>
      <c r="F29" s="26">
        <f t="shared" si="6"/>
        <v>1.8876828692779613E-2</v>
      </c>
      <c r="G29" s="8">
        <v>2248</v>
      </c>
      <c r="H29" s="26">
        <f t="shared" si="8"/>
        <v>0.26521944313355356</v>
      </c>
      <c r="I29" s="8">
        <v>6030</v>
      </c>
      <c r="J29" s="26">
        <f t="shared" si="9"/>
        <v>0.71142048135913172</v>
      </c>
      <c r="K29" s="27">
        <f t="shared" si="10"/>
        <v>8476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41</v>
      </c>
      <c r="D30" s="26">
        <f t="shared" si="7"/>
        <v>4.8371873525247756E-3</v>
      </c>
      <c r="E30" s="8">
        <v>160</v>
      </c>
      <c r="F30" s="26">
        <f t="shared" si="6"/>
        <v>1.8876828692779613E-2</v>
      </c>
      <c r="G30" s="8">
        <v>2326</v>
      </c>
      <c r="H30" s="26">
        <f t="shared" si="8"/>
        <v>0.27442189712128362</v>
      </c>
      <c r="I30" s="8">
        <v>5949</v>
      </c>
      <c r="J30" s="26">
        <f t="shared" si="9"/>
        <v>0.70186408683341195</v>
      </c>
      <c r="K30" s="27">
        <f t="shared" si="10"/>
        <v>8476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38</v>
      </c>
      <c r="D31" s="26">
        <f t="shared" si="7"/>
        <v>4.4832468145351578E-3</v>
      </c>
      <c r="E31" s="8">
        <v>122</v>
      </c>
      <c r="F31" s="26">
        <f t="shared" si="6"/>
        <v>1.4393581878244455E-2</v>
      </c>
      <c r="G31" s="8">
        <v>2261</v>
      </c>
      <c r="H31" s="26">
        <f t="shared" si="8"/>
        <v>0.26675318546484189</v>
      </c>
      <c r="I31" s="8">
        <v>6055</v>
      </c>
      <c r="J31" s="26">
        <f t="shared" si="9"/>
        <v>0.71436998584237843</v>
      </c>
      <c r="K31" s="27">
        <f t="shared" si="10"/>
        <v>8476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41</v>
      </c>
      <c r="D32" s="26">
        <f t="shared" si="7"/>
        <v>4.8371873525247756E-3</v>
      </c>
      <c r="E32" s="8">
        <v>134</v>
      </c>
      <c r="F32" s="26">
        <f t="shared" si="6"/>
        <v>1.5809344030202926E-2</v>
      </c>
      <c r="G32" s="8">
        <v>2279</v>
      </c>
      <c r="H32" s="26">
        <f t="shared" si="8"/>
        <v>0.26887682869277962</v>
      </c>
      <c r="I32" s="8">
        <v>6022</v>
      </c>
      <c r="J32" s="26">
        <f t="shared" si="9"/>
        <v>0.71047663992449273</v>
      </c>
      <c r="K32" s="27">
        <f t="shared" si="10"/>
        <v>8476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37</v>
      </c>
      <c r="D33" s="26">
        <f t="shared" si="7"/>
        <v>4.3652666352052855E-3</v>
      </c>
      <c r="E33" s="8">
        <v>136</v>
      </c>
      <c r="F33" s="26">
        <f t="shared" si="6"/>
        <v>1.6045304388862671E-2</v>
      </c>
      <c r="G33" s="8">
        <v>2253</v>
      </c>
      <c r="H33" s="26">
        <f t="shared" si="8"/>
        <v>0.2658093440302029</v>
      </c>
      <c r="I33" s="8">
        <v>6050</v>
      </c>
      <c r="J33" s="26">
        <f t="shared" si="9"/>
        <v>0.71378008494572909</v>
      </c>
      <c r="K33" s="27">
        <f t="shared" si="10"/>
        <v>8476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41</v>
      </c>
      <c r="D34" s="26">
        <f t="shared" si="7"/>
        <v>4.8371873525247756E-3</v>
      </c>
      <c r="E34" s="8">
        <v>136</v>
      </c>
      <c r="F34" s="26">
        <f t="shared" si="6"/>
        <v>1.6045304388862671E-2</v>
      </c>
      <c r="G34" s="8">
        <v>2262</v>
      </c>
      <c r="H34" s="26">
        <f t="shared" si="8"/>
        <v>0.26687116564417179</v>
      </c>
      <c r="I34" s="8">
        <v>6037</v>
      </c>
      <c r="J34" s="26">
        <f t="shared" si="9"/>
        <v>0.71224634261444075</v>
      </c>
      <c r="K34" s="27">
        <f t="shared" si="10"/>
        <v>8476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39</v>
      </c>
      <c r="D35" s="26">
        <f t="shared" si="7"/>
        <v>4.601226993865031E-3</v>
      </c>
      <c r="E35" s="8">
        <v>135</v>
      </c>
      <c r="F35" s="26">
        <f t="shared" si="6"/>
        <v>1.5927324209532797E-2</v>
      </c>
      <c r="G35" s="8">
        <v>2266</v>
      </c>
      <c r="H35" s="26">
        <f t="shared" si="8"/>
        <v>0.26734308636149129</v>
      </c>
      <c r="I35" s="8">
        <v>6036</v>
      </c>
      <c r="J35" s="26">
        <f t="shared" si="9"/>
        <v>0.71212836243511091</v>
      </c>
      <c r="K35" s="27">
        <f t="shared" si="10"/>
        <v>8476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42</v>
      </c>
      <c r="D36" s="26">
        <f t="shared" si="7"/>
        <v>4.9551675318546488E-3</v>
      </c>
      <c r="E36" s="8">
        <v>161</v>
      </c>
      <c r="F36" s="26">
        <f t="shared" si="6"/>
        <v>1.8994808872109487E-2</v>
      </c>
      <c r="G36" s="8">
        <v>2292</v>
      </c>
      <c r="H36" s="26">
        <f t="shared" si="8"/>
        <v>0.27041057102406796</v>
      </c>
      <c r="I36" s="8">
        <v>5981</v>
      </c>
      <c r="J36" s="26">
        <f t="shared" si="9"/>
        <v>0.70563945257196792</v>
      </c>
      <c r="K36" s="27">
        <f t="shared" si="10"/>
        <v>8476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43</v>
      </c>
      <c r="D37" s="26">
        <f t="shared" si="7"/>
        <v>5.0731477111845211E-3</v>
      </c>
      <c r="E37" s="8">
        <v>135</v>
      </c>
      <c r="F37" s="26">
        <f t="shared" si="6"/>
        <v>1.5927324209532797E-2</v>
      </c>
      <c r="G37" s="8">
        <v>2186</v>
      </c>
      <c r="H37" s="26">
        <f t="shared" si="8"/>
        <v>0.25790467201510148</v>
      </c>
      <c r="I37" s="8">
        <v>6112</v>
      </c>
      <c r="J37" s="26">
        <f t="shared" si="9"/>
        <v>0.72109485606418122</v>
      </c>
      <c r="K37" s="27">
        <f t="shared" si="10"/>
        <v>8476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664</v>
      </c>
      <c r="D38" s="33">
        <f>C38/K38</f>
        <v>5.2225892716690264E-3</v>
      </c>
      <c r="E38" s="32">
        <f>SUM(E23:E37)</f>
        <v>2150</v>
      </c>
      <c r="F38" s="33">
        <f>E38/K38</f>
        <v>1.6910492370615069E-2</v>
      </c>
      <c r="G38" s="32">
        <f>SUM(G23:G37)</f>
        <v>33910</v>
      </c>
      <c r="H38" s="34">
        <f>G38/K38</f>
        <v>0.26671385873839859</v>
      </c>
      <c r="I38" s="32">
        <f>SUM(I23:I37)</f>
        <v>90416</v>
      </c>
      <c r="J38" s="34">
        <f>I38/K38</f>
        <v>0.7111530596193173</v>
      </c>
      <c r="K38" s="32">
        <f t="shared" ref="K38" si="11">SUM(C38,E38,G38,I38,)</f>
        <v>127140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24</v>
      </c>
      <c r="D42" s="26">
        <f>C42/M42</f>
        <v>4.2402826855123678E-2</v>
      </c>
      <c r="E42" s="8">
        <v>42</v>
      </c>
      <c r="F42" s="26">
        <f>E42/M42</f>
        <v>7.4204946996466431E-2</v>
      </c>
      <c r="G42" s="8">
        <v>177</v>
      </c>
      <c r="H42" s="26">
        <f>G42/M42</f>
        <v>0.3127208480565371</v>
      </c>
      <c r="I42" s="8">
        <v>194</v>
      </c>
      <c r="J42" s="26">
        <f>I42/M42</f>
        <v>0.34275618374558303</v>
      </c>
      <c r="K42" s="8">
        <v>129</v>
      </c>
      <c r="L42" s="26">
        <f>K42/M42</f>
        <v>0.22791519434628976</v>
      </c>
      <c r="M42" s="27">
        <f>E42+G42+I42+K42+C42</f>
        <v>566</v>
      </c>
    </row>
    <row r="43" spans="1:31" x14ac:dyDescent="0.25">
      <c r="A43" s="1">
        <v>2</v>
      </c>
      <c r="B43" s="1" t="s">
        <v>35</v>
      </c>
      <c r="C43" s="8">
        <v>33</v>
      </c>
      <c r="D43" s="26">
        <f t="shared" ref="D43:D59" si="12">C43/M43</f>
        <v>5.8303886925795051E-2</v>
      </c>
      <c r="E43" s="8">
        <v>41</v>
      </c>
      <c r="F43" s="26">
        <f t="shared" ref="F43:F59" si="13">E43/M43</f>
        <v>7.2438162544169613E-2</v>
      </c>
      <c r="G43" s="8">
        <v>181</v>
      </c>
      <c r="H43" s="26">
        <f t="shared" ref="H43:H59" si="14">G43/M43</f>
        <v>0.31978798586572438</v>
      </c>
      <c r="I43" s="8">
        <v>195</v>
      </c>
      <c r="J43" s="26">
        <f t="shared" ref="J43:J59" si="15">I43/M43</f>
        <v>0.34452296819787986</v>
      </c>
      <c r="K43" s="8">
        <v>116</v>
      </c>
      <c r="L43" s="26">
        <f t="shared" ref="L43:L59" si="16">K43/M43</f>
        <v>0.20494699646643111</v>
      </c>
      <c r="M43" s="27">
        <f>E43+G43+I43+K43+C43</f>
        <v>566</v>
      </c>
    </row>
    <row r="44" spans="1:31" x14ac:dyDescent="0.25">
      <c r="A44" s="1">
        <v>3</v>
      </c>
      <c r="B44" s="1" t="s">
        <v>36</v>
      </c>
      <c r="C44" s="8">
        <v>19</v>
      </c>
      <c r="D44" s="26">
        <f t="shared" si="12"/>
        <v>3.3568904593639579E-2</v>
      </c>
      <c r="E44" s="8">
        <v>29</v>
      </c>
      <c r="F44" s="26">
        <f t="shared" si="13"/>
        <v>5.1236749116607777E-2</v>
      </c>
      <c r="G44" s="8">
        <v>185</v>
      </c>
      <c r="H44" s="26">
        <f t="shared" si="14"/>
        <v>0.32685512367491165</v>
      </c>
      <c r="I44" s="8">
        <v>200</v>
      </c>
      <c r="J44" s="26">
        <f t="shared" si="15"/>
        <v>0.35335689045936397</v>
      </c>
      <c r="K44" s="8">
        <v>133</v>
      </c>
      <c r="L44" s="26">
        <f t="shared" si="16"/>
        <v>0.23498233215547704</v>
      </c>
      <c r="M44" s="27">
        <f t="shared" ref="M44:M59" si="17">E44+G44+I44+K44+C44</f>
        <v>566</v>
      </c>
    </row>
    <row r="45" spans="1:31" x14ac:dyDescent="0.25">
      <c r="A45" s="1">
        <v>4</v>
      </c>
      <c r="B45" s="1" t="s">
        <v>37</v>
      </c>
      <c r="C45" s="8">
        <v>28</v>
      </c>
      <c r="D45" s="26">
        <f t="shared" si="12"/>
        <v>4.9469964664310952E-2</v>
      </c>
      <c r="E45" s="8">
        <v>29</v>
      </c>
      <c r="F45" s="26">
        <f t="shared" si="13"/>
        <v>5.1236749116607777E-2</v>
      </c>
      <c r="G45" s="8">
        <v>190</v>
      </c>
      <c r="H45" s="26">
        <f t="shared" si="14"/>
        <v>0.33568904593639576</v>
      </c>
      <c r="I45" s="8">
        <v>192</v>
      </c>
      <c r="J45" s="26">
        <f t="shared" si="15"/>
        <v>0.33922261484098942</v>
      </c>
      <c r="K45" s="8">
        <v>127</v>
      </c>
      <c r="L45" s="26">
        <f t="shared" si="16"/>
        <v>0.22438162544169613</v>
      </c>
      <c r="M45" s="27">
        <f t="shared" si="17"/>
        <v>566</v>
      </c>
    </row>
    <row r="46" spans="1:31" x14ac:dyDescent="0.25">
      <c r="A46" s="1">
        <v>5</v>
      </c>
      <c r="B46" s="1" t="s">
        <v>38</v>
      </c>
      <c r="C46" s="8">
        <v>37</v>
      </c>
      <c r="D46" s="26">
        <f t="shared" si="12"/>
        <v>6.5371024734982339E-2</v>
      </c>
      <c r="E46" s="8">
        <v>29</v>
      </c>
      <c r="F46" s="26">
        <f t="shared" si="13"/>
        <v>5.1236749116607777E-2</v>
      </c>
      <c r="G46" s="8">
        <v>191</v>
      </c>
      <c r="H46" s="26">
        <f t="shared" si="14"/>
        <v>0.33745583038869259</v>
      </c>
      <c r="I46" s="8">
        <v>185</v>
      </c>
      <c r="J46" s="26">
        <f t="shared" si="15"/>
        <v>0.32685512367491165</v>
      </c>
      <c r="K46" s="8">
        <v>124</v>
      </c>
      <c r="L46" s="26">
        <f t="shared" si="16"/>
        <v>0.21908127208480566</v>
      </c>
      <c r="M46" s="27">
        <f t="shared" si="17"/>
        <v>566</v>
      </c>
    </row>
    <row r="47" spans="1:31" x14ac:dyDescent="0.25">
      <c r="A47" s="1">
        <v>6</v>
      </c>
      <c r="B47" s="1" t="s">
        <v>39</v>
      </c>
      <c r="C47" s="8">
        <v>26</v>
      </c>
      <c r="D47" s="26">
        <f t="shared" si="12"/>
        <v>4.5936395759717315E-2</v>
      </c>
      <c r="E47" s="8">
        <v>41</v>
      </c>
      <c r="F47" s="26">
        <f t="shared" si="13"/>
        <v>7.2438162544169613E-2</v>
      </c>
      <c r="G47" s="8">
        <v>201</v>
      </c>
      <c r="H47" s="26">
        <f t="shared" si="14"/>
        <v>0.3551236749116608</v>
      </c>
      <c r="I47" s="8">
        <v>183</v>
      </c>
      <c r="J47" s="26">
        <f t="shared" si="15"/>
        <v>0.32332155477031804</v>
      </c>
      <c r="K47" s="8">
        <v>115</v>
      </c>
      <c r="L47" s="26">
        <f t="shared" si="16"/>
        <v>0.20318021201413428</v>
      </c>
      <c r="M47" s="27">
        <f t="shared" si="17"/>
        <v>566</v>
      </c>
    </row>
    <row r="48" spans="1:31" x14ac:dyDescent="0.25">
      <c r="A48" s="1">
        <v>7</v>
      </c>
      <c r="B48" s="1" t="s">
        <v>40</v>
      </c>
      <c r="C48" s="8">
        <v>17</v>
      </c>
      <c r="D48" s="26">
        <f t="shared" si="12"/>
        <v>3.0035335689045935E-2</v>
      </c>
      <c r="E48" s="8">
        <v>18</v>
      </c>
      <c r="F48" s="26">
        <f t="shared" si="13"/>
        <v>3.1802120141342753E-2</v>
      </c>
      <c r="G48" s="8">
        <v>160</v>
      </c>
      <c r="H48" s="26">
        <f t="shared" si="14"/>
        <v>0.28268551236749118</v>
      </c>
      <c r="I48" s="8">
        <v>220</v>
      </c>
      <c r="J48" s="26">
        <f t="shared" si="15"/>
        <v>0.38869257950530034</v>
      </c>
      <c r="K48" s="8">
        <v>151</v>
      </c>
      <c r="L48" s="26">
        <f t="shared" si="16"/>
        <v>0.2667844522968198</v>
      </c>
      <c r="M48" s="27">
        <f t="shared" si="17"/>
        <v>566</v>
      </c>
    </row>
    <row r="49" spans="1:13" x14ac:dyDescent="0.25">
      <c r="A49" s="1">
        <v>8</v>
      </c>
      <c r="B49" s="1" t="s">
        <v>41</v>
      </c>
      <c r="C49" s="8">
        <v>21</v>
      </c>
      <c r="D49" s="26">
        <f t="shared" si="12"/>
        <v>3.7102473498233215E-2</v>
      </c>
      <c r="E49" s="8">
        <v>25</v>
      </c>
      <c r="F49" s="26">
        <f t="shared" si="13"/>
        <v>4.4169611307420496E-2</v>
      </c>
      <c r="G49" s="8">
        <v>181</v>
      </c>
      <c r="H49" s="26">
        <f t="shared" si="14"/>
        <v>0.31978798586572438</v>
      </c>
      <c r="I49" s="8">
        <v>211</v>
      </c>
      <c r="J49" s="26">
        <f t="shared" si="15"/>
        <v>0.37279151943462896</v>
      </c>
      <c r="K49" s="8">
        <v>128</v>
      </c>
      <c r="L49" s="26">
        <f t="shared" si="16"/>
        <v>0.22614840989399293</v>
      </c>
      <c r="M49" s="27">
        <f t="shared" si="17"/>
        <v>566</v>
      </c>
    </row>
    <row r="50" spans="1:13" x14ac:dyDescent="0.25">
      <c r="A50" s="1">
        <v>9</v>
      </c>
      <c r="B50" s="1" t="s">
        <v>42</v>
      </c>
      <c r="C50" s="8">
        <v>19</v>
      </c>
      <c r="D50" s="26">
        <f t="shared" si="12"/>
        <v>3.3568904593639579E-2</v>
      </c>
      <c r="E50" s="8">
        <v>22</v>
      </c>
      <c r="F50" s="26">
        <f t="shared" si="13"/>
        <v>3.8869257950530034E-2</v>
      </c>
      <c r="G50" s="8">
        <v>184</v>
      </c>
      <c r="H50" s="26">
        <f t="shared" si="14"/>
        <v>0.32508833922261482</v>
      </c>
      <c r="I50" s="8">
        <v>209</v>
      </c>
      <c r="J50" s="26">
        <f t="shared" si="15"/>
        <v>0.36925795053003535</v>
      </c>
      <c r="K50" s="8">
        <v>132</v>
      </c>
      <c r="L50" s="26">
        <f t="shared" si="16"/>
        <v>0.2332155477031802</v>
      </c>
      <c r="M50" s="27">
        <f t="shared" si="17"/>
        <v>566</v>
      </c>
    </row>
    <row r="51" spans="1:13" x14ac:dyDescent="0.25">
      <c r="A51" s="1">
        <v>10</v>
      </c>
      <c r="B51" s="1" t="s">
        <v>43</v>
      </c>
      <c r="C51" s="8">
        <v>15</v>
      </c>
      <c r="D51" s="26">
        <f t="shared" si="12"/>
        <v>2.6501766784452298E-2</v>
      </c>
      <c r="E51" s="8">
        <v>26</v>
      </c>
      <c r="F51" s="26">
        <f t="shared" si="13"/>
        <v>4.5936395759717315E-2</v>
      </c>
      <c r="G51" s="8">
        <v>174</v>
      </c>
      <c r="H51" s="26">
        <f t="shared" si="14"/>
        <v>0.30742049469964666</v>
      </c>
      <c r="I51" s="8">
        <v>203</v>
      </c>
      <c r="J51" s="26">
        <f t="shared" si="15"/>
        <v>0.35865724381625441</v>
      </c>
      <c r="K51" s="8">
        <v>148</v>
      </c>
      <c r="L51" s="26">
        <f t="shared" si="16"/>
        <v>0.26148409893992935</v>
      </c>
      <c r="M51" s="27">
        <f t="shared" si="17"/>
        <v>566</v>
      </c>
    </row>
    <row r="52" spans="1:13" x14ac:dyDescent="0.25">
      <c r="A52" s="1">
        <v>11</v>
      </c>
      <c r="B52" s="1" t="s">
        <v>44</v>
      </c>
      <c r="C52" s="8">
        <v>18</v>
      </c>
      <c r="D52" s="26">
        <f t="shared" si="12"/>
        <v>3.1802120141342753E-2</v>
      </c>
      <c r="E52" s="8">
        <v>31</v>
      </c>
      <c r="F52" s="26">
        <f t="shared" si="13"/>
        <v>5.4770318021201414E-2</v>
      </c>
      <c r="G52" s="8">
        <v>191</v>
      </c>
      <c r="H52" s="26">
        <f t="shared" si="14"/>
        <v>0.33745583038869259</v>
      </c>
      <c r="I52" s="8">
        <v>200</v>
      </c>
      <c r="J52" s="26">
        <f t="shared" si="15"/>
        <v>0.35335689045936397</v>
      </c>
      <c r="K52" s="8">
        <v>126</v>
      </c>
      <c r="L52" s="26">
        <f t="shared" si="16"/>
        <v>0.22261484098939929</v>
      </c>
      <c r="M52" s="27">
        <f t="shared" si="17"/>
        <v>566</v>
      </c>
    </row>
    <row r="53" spans="1:13" x14ac:dyDescent="0.25">
      <c r="A53" s="1">
        <v>12</v>
      </c>
      <c r="B53" s="1" t="s">
        <v>45</v>
      </c>
      <c r="C53" s="8">
        <v>29</v>
      </c>
      <c r="D53" s="26">
        <f t="shared" si="12"/>
        <v>5.1236749116607777E-2</v>
      </c>
      <c r="E53" s="8">
        <v>17</v>
      </c>
      <c r="F53" s="26">
        <f t="shared" si="13"/>
        <v>3.0035335689045935E-2</v>
      </c>
      <c r="G53" s="8">
        <v>208</v>
      </c>
      <c r="H53" s="26">
        <f t="shared" si="14"/>
        <v>0.36749116607773852</v>
      </c>
      <c r="I53" s="8">
        <v>186</v>
      </c>
      <c r="J53" s="26">
        <f t="shared" si="15"/>
        <v>0.32862190812720848</v>
      </c>
      <c r="K53" s="8">
        <v>126</v>
      </c>
      <c r="L53" s="26">
        <f t="shared" si="16"/>
        <v>0.22261484098939929</v>
      </c>
      <c r="M53" s="27">
        <f t="shared" si="17"/>
        <v>566</v>
      </c>
    </row>
    <row r="54" spans="1:13" x14ac:dyDescent="0.25">
      <c r="A54" s="1">
        <v>13</v>
      </c>
      <c r="B54" s="1" t="s">
        <v>46</v>
      </c>
      <c r="C54" s="8">
        <v>24</v>
      </c>
      <c r="D54" s="26">
        <f t="shared" si="12"/>
        <v>4.2402826855123678E-2</v>
      </c>
      <c r="E54" s="8">
        <v>24</v>
      </c>
      <c r="F54" s="26">
        <f t="shared" si="13"/>
        <v>4.2402826855123678E-2</v>
      </c>
      <c r="G54" s="8">
        <v>204</v>
      </c>
      <c r="H54" s="26">
        <f t="shared" si="14"/>
        <v>0.36042402826855124</v>
      </c>
      <c r="I54" s="8">
        <v>187</v>
      </c>
      <c r="J54" s="26">
        <f t="shared" si="15"/>
        <v>0.33038869257950532</v>
      </c>
      <c r="K54" s="8">
        <v>127</v>
      </c>
      <c r="L54" s="26">
        <f t="shared" si="16"/>
        <v>0.22438162544169613</v>
      </c>
      <c r="M54" s="27">
        <f t="shared" si="17"/>
        <v>566</v>
      </c>
    </row>
    <row r="55" spans="1:13" x14ac:dyDescent="0.25">
      <c r="A55" s="1">
        <v>14</v>
      </c>
      <c r="B55" s="1" t="s">
        <v>47</v>
      </c>
      <c r="C55" s="8">
        <v>26</v>
      </c>
      <c r="D55" s="26">
        <f t="shared" si="12"/>
        <v>4.5936395759717315E-2</v>
      </c>
      <c r="E55" s="8">
        <v>24</v>
      </c>
      <c r="F55" s="26">
        <f t="shared" si="13"/>
        <v>4.2402826855123678E-2</v>
      </c>
      <c r="G55" s="8">
        <v>201</v>
      </c>
      <c r="H55" s="26">
        <f t="shared" si="14"/>
        <v>0.3551236749116608</v>
      </c>
      <c r="I55" s="8">
        <v>189</v>
      </c>
      <c r="J55" s="26">
        <f t="shared" si="15"/>
        <v>0.33392226148409893</v>
      </c>
      <c r="K55" s="8">
        <v>126</v>
      </c>
      <c r="L55" s="26">
        <f t="shared" si="16"/>
        <v>0.22261484098939929</v>
      </c>
      <c r="M55" s="27">
        <f t="shared" si="17"/>
        <v>566</v>
      </c>
    </row>
    <row r="56" spans="1:13" x14ac:dyDescent="0.25">
      <c r="A56" s="1">
        <v>15</v>
      </c>
      <c r="B56" s="1" t="s">
        <v>48</v>
      </c>
      <c r="C56" s="8">
        <v>25</v>
      </c>
      <c r="D56" s="26">
        <f t="shared" si="12"/>
        <v>4.4169611307420496E-2</v>
      </c>
      <c r="E56" s="8">
        <v>23</v>
      </c>
      <c r="F56" s="26">
        <f t="shared" si="13"/>
        <v>4.0636042402826852E-2</v>
      </c>
      <c r="G56" s="8">
        <v>188</v>
      </c>
      <c r="H56" s="26">
        <f t="shared" si="14"/>
        <v>0.33215547703180209</v>
      </c>
      <c r="I56" s="8">
        <v>202</v>
      </c>
      <c r="J56" s="26">
        <f t="shared" si="15"/>
        <v>0.35689045936395758</v>
      </c>
      <c r="K56" s="8">
        <v>128</v>
      </c>
      <c r="L56" s="26">
        <f t="shared" si="16"/>
        <v>0.22614840989399293</v>
      </c>
      <c r="M56" s="27">
        <f t="shared" si="17"/>
        <v>566</v>
      </c>
    </row>
    <row r="57" spans="1:13" x14ac:dyDescent="0.25">
      <c r="A57" s="1">
        <v>16</v>
      </c>
      <c r="B57" s="1" t="s">
        <v>49</v>
      </c>
      <c r="C57" s="8">
        <v>21</v>
      </c>
      <c r="D57" s="26">
        <f t="shared" si="12"/>
        <v>3.7102473498233215E-2</v>
      </c>
      <c r="E57" s="8">
        <v>21</v>
      </c>
      <c r="F57" s="26">
        <f t="shared" si="13"/>
        <v>3.7102473498233215E-2</v>
      </c>
      <c r="G57" s="8">
        <v>173</v>
      </c>
      <c r="H57" s="26">
        <f t="shared" si="14"/>
        <v>0.30565371024734983</v>
      </c>
      <c r="I57" s="8">
        <v>209</v>
      </c>
      <c r="J57" s="26">
        <f t="shared" si="15"/>
        <v>0.36925795053003535</v>
      </c>
      <c r="K57" s="8">
        <v>142</v>
      </c>
      <c r="L57" s="26">
        <f t="shared" si="16"/>
        <v>0.25088339222614842</v>
      </c>
      <c r="M57" s="27">
        <f t="shared" si="17"/>
        <v>566</v>
      </c>
    </row>
    <row r="58" spans="1:13" x14ac:dyDescent="0.25">
      <c r="A58" s="1">
        <v>17</v>
      </c>
      <c r="B58" s="1" t="s">
        <v>50</v>
      </c>
      <c r="C58" s="8">
        <v>22</v>
      </c>
      <c r="D58" s="26">
        <f t="shared" si="12"/>
        <v>3.8869257950530034E-2</v>
      </c>
      <c r="E58" s="8">
        <v>25</v>
      </c>
      <c r="F58" s="26">
        <f t="shared" si="13"/>
        <v>4.4169611307420496E-2</v>
      </c>
      <c r="G58" s="8">
        <v>194</v>
      </c>
      <c r="H58" s="26">
        <f t="shared" si="14"/>
        <v>0.34275618374558303</v>
      </c>
      <c r="I58" s="8">
        <v>202</v>
      </c>
      <c r="J58" s="26">
        <f t="shared" si="15"/>
        <v>0.35689045936395758</v>
      </c>
      <c r="K58" s="8">
        <v>123</v>
      </c>
      <c r="L58" s="26">
        <f t="shared" si="16"/>
        <v>0.21731448763250882</v>
      </c>
      <c r="M58" s="27">
        <f t="shared" si="17"/>
        <v>566</v>
      </c>
    </row>
    <row r="59" spans="1:13" x14ac:dyDescent="0.25">
      <c r="A59" s="1">
        <v>18</v>
      </c>
      <c r="B59" s="1" t="s">
        <v>51</v>
      </c>
      <c r="C59" s="8">
        <v>28</v>
      </c>
      <c r="D59" s="26">
        <f t="shared" si="12"/>
        <v>4.9469964664310952E-2</v>
      </c>
      <c r="E59" s="8">
        <v>21</v>
      </c>
      <c r="F59" s="26">
        <f t="shared" si="13"/>
        <v>3.7102473498233215E-2</v>
      </c>
      <c r="G59" s="8">
        <v>199</v>
      </c>
      <c r="H59" s="26">
        <f t="shared" si="14"/>
        <v>0.35159010600706714</v>
      </c>
      <c r="I59" s="8">
        <v>195</v>
      </c>
      <c r="J59" s="26">
        <f t="shared" si="15"/>
        <v>0.34452296819787986</v>
      </c>
      <c r="K59" s="8">
        <v>123</v>
      </c>
      <c r="L59" s="26">
        <f t="shared" si="16"/>
        <v>0.21731448763250882</v>
      </c>
      <c r="M59" s="27">
        <f t="shared" si="17"/>
        <v>566</v>
      </c>
    </row>
    <row r="60" spans="1:13" x14ac:dyDescent="0.25">
      <c r="A60" s="1"/>
      <c r="B60" s="2" t="s">
        <v>15</v>
      </c>
      <c r="C60" s="35">
        <f>SUM(C39:C59)</f>
        <v>432</v>
      </c>
      <c r="D60" s="33">
        <f>C60/M60</f>
        <v>4.2402826855123678E-2</v>
      </c>
      <c r="E60" s="35">
        <f>SUM(E39:E59)</f>
        <v>488</v>
      </c>
      <c r="F60" s="33">
        <f>E60/M60</f>
        <v>4.7899489595602668E-2</v>
      </c>
      <c r="G60" s="35">
        <f>SUM(G39:G59)</f>
        <v>3382</v>
      </c>
      <c r="H60" s="33">
        <f>G60/M60</f>
        <v>0.33195916764821359</v>
      </c>
      <c r="I60" s="35">
        <f>SUM(I39:I59)</f>
        <v>3562</v>
      </c>
      <c r="J60" s="33">
        <f>I60/M60</f>
        <v>0.34962701217118181</v>
      </c>
      <c r="K60" s="35">
        <f t="shared" ref="K60" si="18">SUM(K39:K59)</f>
        <v>2324</v>
      </c>
      <c r="L60" s="33">
        <f>K60/M60</f>
        <v>0.22811150372987829</v>
      </c>
      <c r="M60" s="32">
        <f t="shared" ref="M60" si="19">SUM(C60,E60,G60,I60,K60,)</f>
        <v>10188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13</v>
      </c>
      <c r="D64" s="26">
        <f>C64/M64</f>
        <v>2.2968197879858657E-2</v>
      </c>
      <c r="E64" s="8">
        <v>20</v>
      </c>
      <c r="F64" s="26">
        <f>E64/M64</f>
        <v>3.5335689045936397E-2</v>
      </c>
      <c r="G64" s="8">
        <v>129</v>
      </c>
      <c r="H64" s="26">
        <f>G64/M64</f>
        <v>0.22791519434628976</v>
      </c>
      <c r="I64" s="8">
        <v>202</v>
      </c>
      <c r="J64" s="26">
        <f>I64/M64</f>
        <v>0.35689045936395758</v>
      </c>
      <c r="K64" s="8">
        <v>202</v>
      </c>
      <c r="L64" s="26">
        <f>K64/M64</f>
        <v>0.35689045936395758</v>
      </c>
      <c r="M64" s="27">
        <f>E64+G64+I64+K64+C64</f>
        <v>566</v>
      </c>
    </row>
    <row r="65" spans="1:13" x14ac:dyDescent="0.25">
      <c r="A65" s="1">
        <v>2</v>
      </c>
      <c r="B65" s="1" t="s">
        <v>53</v>
      </c>
      <c r="C65" s="8">
        <v>20</v>
      </c>
      <c r="D65" s="26">
        <f t="shared" ref="D65:D84" si="20">C65/M65</f>
        <v>3.5335689045936397E-2</v>
      </c>
      <c r="E65" s="8">
        <v>34</v>
      </c>
      <c r="F65" s="26">
        <f t="shared" ref="F65:F84" si="21">E65/M65</f>
        <v>6.0070671378091869E-2</v>
      </c>
      <c r="G65" s="8">
        <v>182</v>
      </c>
      <c r="H65" s="26">
        <f t="shared" ref="H65:H84" si="22">G65/M65</f>
        <v>0.32155477031802121</v>
      </c>
      <c r="I65" s="8">
        <v>192</v>
      </c>
      <c r="J65" s="26">
        <f t="shared" ref="J65:J84" si="23">I65/M65</f>
        <v>0.33922261484098942</v>
      </c>
      <c r="K65" s="8">
        <v>138</v>
      </c>
      <c r="L65" s="26">
        <f t="shared" ref="L65:L84" si="24">K65/M65</f>
        <v>0.24381625441696114</v>
      </c>
      <c r="M65" s="27">
        <f t="shared" ref="M65:M84" si="25">E65+G65+I65+K65+C65</f>
        <v>566</v>
      </c>
    </row>
    <row r="66" spans="1:13" x14ac:dyDescent="0.25">
      <c r="A66" s="1">
        <v>3</v>
      </c>
      <c r="B66" s="1" t="s">
        <v>54</v>
      </c>
      <c r="C66" s="8">
        <v>35</v>
      </c>
      <c r="D66" s="26">
        <f t="shared" si="20"/>
        <v>6.1837455830388695E-2</v>
      </c>
      <c r="E66" s="8">
        <v>57</v>
      </c>
      <c r="F66" s="26">
        <f t="shared" si="21"/>
        <v>0.10070671378091872</v>
      </c>
      <c r="G66" s="8">
        <v>171</v>
      </c>
      <c r="H66" s="26">
        <f t="shared" si="22"/>
        <v>0.30212014134275617</v>
      </c>
      <c r="I66" s="8">
        <v>176</v>
      </c>
      <c r="J66" s="26">
        <f t="shared" si="23"/>
        <v>0.31095406360424027</v>
      </c>
      <c r="K66" s="8">
        <v>127</v>
      </c>
      <c r="L66" s="26">
        <f t="shared" si="24"/>
        <v>0.22438162544169613</v>
      </c>
      <c r="M66" s="27">
        <f t="shared" si="25"/>
        <v>566</v>
      </c>
    </row>
    <row r="67" spans="1:13" x14ac:dyDescent="0.25">
      <c r="A67" s="1">
        <v>4</v>
      </c>
      <c r="B67" s="1" t="s">
        <v>55</v>
      </c>
      <c r="C67" s="8">
        <v>67</v>
      </c>
      <c r="D67" s="26">
        <f t="shared" si="20"/>
        <v>0.11837455830388692</v>
      </c>
      <c r="E67" s="8">
        <v>69</v>
      </c>
      <c r="F67" s="26">
        <f t="shared" si="21"/>
        <v>0.12190812720848057</v>
      </c>
      <c r="G67" s="8">
        <v>180</v>
      </c>
      <c r="H67" s="26">
        <f t="shared" si="22"/>
        <v>0.31802120141342755</v>
      </c>
      <c r="I67" s="8">
        <v>136</v>
      </c>
      <c r="J67" s="26">
        <f t="shared" si="23"/>
        <v>0.24028268551236748</v>
      </c>
      <c r="K67" s="8">
        <v>114</v>
      </c>
      <c r="L67" s="26">
        <f t="shared" si="24"/>
        <v>0.20141342756183744</v>
      </c>
      <c r="M67" s="27">
        <f t="shared" si="25"/>
        <v>566</v>
      </c>
    </row>
    <row r="68" spans="1:13" x14ac:dyDescent="0.25">
      <c r="A68" s="1">
        <v>5</v>
      </c>
      <c r="B68" s="1" t="s">
        <v>56</v>
      </c>
      <c r="C68" s="8">
        <v>27</v>
      </c>
      <c r="D68" s="26">
        <f t="shared" si="20"/>
        <v>4.7703180212014133E-2</v>
      </c>
      <c r="E68" s="8">
        <v>50</v>
      </c>
      <c r="F68" s="26">
        <f t="shared" si="21"/>
        <v>8.8339222614840993E-2</v>
      </c>
      <c r="G68" s="8">
        <v>172</v>
      </c>
      <c r="H68" s="26">
        <f t="shared" si="22"/>
        <v>0.303886925795053</v>
      </c>
      <c r="I68" s="8">
        <v>188</v>
      </c>
      <c r="J68" s="26">
        <f t="shared" si="23"/>
        <v>0.33215547703180209</v>
      </c>
      <c r="K68" s="8">
        <v>129</v>
      </c>
      <c r="L68" s="26">
        <f t="shared" si="24"/>
        <v>0.22791519434628976</v>
      </c>
      <c r="M68" s="27">
        <f t="shared" si="25"/>
        <v>566</v>
      </c>
    </row>
    <row r="69" spans="1:13" x14ac:dyDescent="0.25">
      <c r="A69" s="1">
        <v>6</v>
      </c>
      <c r="B69" s="1" t="s">
        <v>39</v>
      </c>
      <c r="C69" s="8">
        <v>34</v>
      </c>
      <c r="D69" s="26">
        <f t="shared" si="20"/>
        <v>6.0070671378091869E-2</v>
      </c>
      <c r="E69" s="8">
        <v>43</v>
      </c>
      <c r="F69" s="26">
        <f t="shared" si="21"/>
        <v>7.5971731448763249E-2</v>
      </c>
      <c r="G69" s="8">
        <v>187</v>
      </c>
      <c r="H69" s="26">
        <f t="shared" si="22"/>
        <v>0.33038869257950532</v>
      </c>
      <c r="I69" s="8">
        <v>176</v>
      </c>
      <c r="J69" s="26">
        <f t="shared" si="23"/>
        <v>0.31095406360424027</v>
      </c>
      <c r="K69" s="8">
        <v>126</v>
      </c>
      <c r="L69" s="26">
        <f t="shared" si="24"/>
        <v>0.22261484098939929</v>
      </c>
      <c r="M69" s="27">
        <f t="shared" si="25"/>
        <v>566</v>
      </c>
    </row>
    <row r="70" spans="1:13" x14ac:dyDescent="0.25">
      <c r="A70" s="1">
        <v>7</v>
      </c>
      <c r="B70" s="1" t="s">
        <v>57</v>
      </c>
      <c r="C70" s="8">
        <v>23</v>
      </c>
      <c r="D70" s="26">
        <f t="shared" si="20"/>
        <v>4.0636042402826852E-2</v>
      </c>
      <c r="E70" s="8">
        <v>42</v>
      </c>
      <c r="F70" s="26">
        <f t="shared" si="21"/>
        <v>7.4204946996466431E-2</v>
      </c>
      <c r="G70" s="8">
        <v>185</v>
      </c>
      <c r="H70" s="26">
        <f t="shared" si="22"/>
        <v>0.32685512367491165</v>
      </c>
      <c r="I70" s="8">
        <v>178</v>
      </c>
      <c r="J70" s="26">
        <f t="shared" si="23"/>
        <v>0.31448763250883394</v>
      </c>
      <c r="K70" s="8">
        <v>138</v>
      </c>
      <c r="L70" s="26">
        <f t="shared" si="24"/>
        <v>0.24381625441696114</v>
      </c>
      <c r="M70" s="27">
        <f t="shared" si="25"/>
        <v>566</v>
      </c>
    </row>
    <row r="71" spans="1:13" x14ac:dyDescent="0.25">
      <c r="A71" s="1">
        <v>8</v>
      </c>
      <c r="B71" s="1" t="s">
        <v>58</v>
      </c>
      <c r="C71" s="8">
        <v>16</v>
      </c>
      <c r="D71" s="26">
        <f t="shared" si="20"/>
        <v>2.8268551236749116E-2</v>
      </c>
      <c r="E71" s="8">
        <v>15</v>
      </c>
      <c r="F71" s="26">
        <f t="shared" si="21"/>
        <v>2.6501766784452298E-2</v>
      </c>
      <c r="G71" s="8">
        <v>156</v>
      </c>
      <c r="H71" s="26">
        <f t="shared" si="22"/>
        <v>0.2756183745583039</v>
      </c>
      <c r="I71" s="8">
        <v>184</v>
      </c>
      <c r="J71" s="26">
        <f t="shared" si="23"/>
        <v>0.32508833922261482</v>
      </c>
      <c r="K71" s="8">
        <v>195</v>
      </c>
      <c r="L71" s="26">
        <f t="shared" si="24"/>
        <v>0.34452296819787986</v>
      </c>
      <c r="M71" s="27">
        <f t="shared" si="25"/>
        <v>566</v>
      </c>
    </row>
    <row r="72" spans="1:13" x14ac:dyDescent="0.25">
      <c r="A72" s="1">
        <v>9</v>
      </c>
      <c r="B72" s="1" t="s">
        <v>59</v>
      </c>
      <c r="C72" s="8">
        <v>28</v>
      </c>
      <c r="D72" s="26">
        <f t="shared" si="20"/>
        <v>4.9469964664310952E-2</v>
      </c>
      <c r="E72" s="8">
        <v>34</v>
      </c>
      <c r="F72" s="26">
        <f t="shared" si="21"/>
        <v>6.0070671378091869E-2</v>
      </c>
      <c r="G72" s="8">
        <v>167</v>
      </c>
      <c r="H72" s="26">
        <f t="shared" si="22"/>
        <v>0.29505300353356889</v>
      </c>
      <c r="I72" s="8">
        <v>196</v>
      </c>
      <c r="J72" s="26">
        <f t="shared" si="23"/>
        <v>0.3462897526501767</v>
      </c>
      <c r="K72" s="8">
        <v>141</v>
      </c>
      <c r="L72" s="26">
        <f t="shared" si="24"/>
        <v>0.24911660777385158</v>
      </c>
      <c r="M72" s="27">
        <f t="shared" si="25"/>
        <v>566</v>
      </c>
    </row>
    <row r="73" spans="1:13" x14ac:dyDescent="0.25">
      <c r="A73" s="1">
        <v>10</v>
      </c>
      <c r="B73" s="1" t="s">
        <v>60</v>
      </c>
      <c r="C73" s="8">
        <v>28</v>
      </c>
      <c r="D73" s="26">
        <f t="shared" si="20"/>
        <v>4.9469964664310952E-2</v>
      </c>
      <c r="E73" s="8">
        <v>45</v>
      </c>
      <c r="F73" s="26">
        <f t="shared" si="21"/>
        <v>7.9505300353356886E-2</v>
      </c>
      <c r="G73" s="8">
        <v>171</v>
      </c>
      <c r="H73" s="26">
        <f t="shared" si="22"/>
        <v>0.30212014134275617</v>
      </c>
      <c r="I73" s="8">
        <v>182</v>
      </c>
      <c r="J73" s="26">
        <f t="shared" si="23"/>
        <v>0.32155477031802121</v>
      </c>
      <c r="K73" s="8">
        <v>140</v>
      </c>
      <c r="L73" s="26">
        <f t="shared" si="24"/>
        <v>0.24734982332155478</v>
      </c>
      <c r="M73" s="27">
        <f t="shared" si="25"/>
        <v>566</v>
      </c>
    </row>
    <row r="74" spans="1:13" x14ac:dyDescent="0.25">
      <c r="A74" s="1">
        <v>11</v>
      </c>
      <c r="B74" s="1" t="s">
        <v>61</v>
      </c>
      <c r="C74" s="8">
        <v>36</v>
      </c>
      <c r="D74" s="26">
        <f t="shared" si="20"/>
        <v>6.3604240282685506E-2</v>
      </c>
      <c r="E74" s="8">
        <v>45</v>
      </c>
      <c r="F74" s="26">
        <f t="shared" si="21"/>
        <v>7.9505300353356886E-2</v>
      </c>
      <c r="G74" s="8">
        <v>184</v>
      </c>
      <c r="H74" s="26">
        <f t="shared" si="22"/>
        <v>0.32508833922261482</v>
      </c>
      <c r="I74" s="8">
        <v>173</v>
      </c>
      <c r="J74" s="26">
        <f t="shared" si="23"/>
        <v>0.30565371024734983</v>
      </c>
      <c r="K74" s="8">
        <v>128</v>
      </c>
      <c r="L74" s="26">
        <f t="shared" si="24"/>
        <v>0.22614840989399293</v>
      </c>
      <c r="M74" s="27">
        <f t="shared" si="25"/>
        <v>566</v>
      </c>
    </row>
    <row r="75" spans="1:13" x14ac:dyDescent="0.25">
      <c r="A75" s="1">
        <v>12</v>
      </c>
      <c r="B75" s="1" t="s">
        <v>62</v>
      </c>
      <c r="C75" s="8">
        <v>31</v>
      </c>
      <c r="D75" s="26">
        <f t="shared" si="20"/>
        <v>5.4770318021201414E-2</v>
      </c>
      <c r="E75" s="8">
        <v>40</v>
      </c>
      <c r="F75" s="26">
        <f t="shared" si="21"/>
        <v>7.0671378091872794E-2</v>
      </c>
      <c r="G75" s="8">
        <v>179</v>
      </c>
      <c r="H75" s="26">
        <f t="shared" si="22"/>
        <v>0.31625441696113077</v>
      </c>
      <c r="I75" s="8">
        <v>183</v>
      </c>
      <c r="J75" s="26">
        <f t="shared" si="23"/>
        <v>0.32332155477031804</v>
      </c>
      <c r="K75" s="8">
        <v>133</v>
      </c>
      <c r="L75" s="26">
        <f t="shared" si="24"/>
        <v>0.23498233215547704</v>
      </c>
      <c r="M75" s="27">
        <f t="shared" si="25"/>
        <v>566</v>
      </c>
    </row>
    <row r="76" spans="1:13" x14ac:dyDescent="0.25">
      <c r="A76" s="1">
        <v>13</v>
      </c>
      <c r="B76" s="1" t="s">
        <v>63</v>
      </c>
      <c r="C76" s="8">
        <v>26</v>
      </c>
      <c r="D76" s="26">
        <f t="shared" si="20"/>
        <v>4.5936395759717315E-2</v>
      </c>
      <c r="E76" s="8">
        <v>28</v>
      </c>
      <c r="F76" s="26">
        <f t="shared" si="21"/>
        <v>4.9469964664310952E-2</v>
      </c>
      <c r="G76" s="8">
        <v>183</v>
      </c>
      <c r="H76" s="26">
        <f t="shared" si="22"/>
        <v>0.32332155477031804</v>
      </c>
      <c r="I76" s="8">
        <v>186</v>
      </c>
      <c r="J76" s="26">
        <f t="shared" si="23"/>
        <v>0.32862190812720848</v>
      </c>
      <c r="K76" s="8">
        <v>143</v>
      </c>
      <c r="L76" s="26">
        <f t="shared" si="24"/>
        <v>0.25265017667844525</v>
      </c>
      <c r="M76" s="27">
        <f t="shared" si="25"/>
        <v>566</v>
      </c>
    </row>
    <row r="77" spans="1:13" x14ac:dyDescent="0.25">
      <c r="A77" s="1">
        <v>14</v>
      </c>
      <c r="B77" s="1" t="s">
        <v>64</v>
      </c>
      <c r="C77" s="8">
        <v>27</v>
      </c>
      <c r="D77" s="26">
        <f t="shared" si="20"/>
        <v>4.7703180212014133E-2</v>
      </c>
      <c r="E77" s="8">
        <v>26</v>
      </c>
      <c r="F77" s="26">
        <f t="shared" si="21"/>
        <v>4.5936395759717315E-2</v>
      </c>
      <c r="G77" s="8">
        <v>185</v>
      </c>
      <c r="H77" s="26">
        <f t="shared" si="22"/>
        <v>0.32685512367491165</v>
      </c>
      <c r="I77" s="8">
        <v>190</v>
      </c>
      <c r="J77" s="26">
        <f t="shared" si="23"/>
        <v>0.33568904593639576</v>
      </c>
      <c r="K77" s="8">
        <v>138</v>
      </c>
      <c r="L77" s="26">
        <f t="shared" si="24"/>
        <v>0.24381625441696114</v>
      </c>
      <c r="M77" s="27">
        <f t="shared" si="25"/>
        <v>566</v>
      </c>
    </row>
    <row r="78" spans="1:13" x14ac:dyDescent="0.25">
      <c r="A78" s="1">
        <v>15</v>
      </c>
      <c r="B78" s="1" t="s">
        <v>65</v>
      </c>
      <c r="C78" s="8">
        <v>24</v>
      </c>
      <c r="D78" s="26">
        <f t="shared" si="20"/>
        <v>4.2402826855123678E-2</v>
      </c>
      <c r="E78" s="8">
        <v>26</v>
      </c>
      <c r="F78" s="26">
        <f t="shared" si="21"/>
        <v>4.5936395759717315E-2</v>
      </c>
      <c r="G78" s="8">
        <v>184</v>
      </c>
      <c r="H78" s="26">
        <f t="shared" si="22"/>
        <v>0.32508833922261482</v>
      </c>
      <c r="I78" s="8">
        <v>193</v>
      </c>
      <c r="J78" s="26">
        <f t="shared" si="23"/>
        <v>0.3409893992932862</v>
      </c>
      <c r="K78" s="8">
        <v>139</v>
      </c>
      <c r="L78" s="26">
        <f t="shared" si="24"/>
        <v>0.24558303886925795</v>
      </c>
      <c r="M78" s="27">
        <f t="shared" si="25"/>
        <v>566</v>
      </c>
    </row>
    <row r="79" spans="1:13" x14ac:dyDescent="0.25">
      <c r="A79" s="1">
        <v>16</v>
      </c>
      <c r="B79" s="1" t="s">
        <v>66</v>
      </c>
      <c r="C79" s="8">
        <v>22</v>
      </c>
      <c r="D79" s="26">
        <f t="shared" si="20"/>
        <v>3.8869257950530034E-2</v>
      </c>
      <c r="E79" s="8">
        <v>25</v>
      </c>
      <c r="F79" s="26">
        <f t="shared" si="21"/>
        <v>4.4169611307420496E-2</v>
      </c>
      <c r="G79" s="8">
        <v>194</v>
      </c>
      <c r="H79" s="26">
        <f t="shared" si="22"/>
        <v>0.34275618374558303</v>
      </c>
      <c r="I79" s="8">
        <v>189</v>
      </c>
      <c r="J79" s="26">
        <f t="shared" si="23"/>
        <v>0.33392226148409893</v>
      </c>
      <c r="K79" s="8">
        <v>136</v>
      </c>
      <c r="L79" s="26">
        <f t="shared" si="24"/>
        <v>0.24028268551236748</v>
      </c>
      <c r="M79" s="27">
        <f t="shared" si="25"/>
        <v>566</v>
      </c>
    </row>
    <row r="80" spans="1:13" x14ac:dyDescent="0.25">
      <c r="A80" s="1">
        <v>17</v>
      </c>
      <c r="B80" s="1" t="s">
        <v>67</v>
      </c>
      <c r="C80" s="8">
        <v>29</v>
      </c>
      <c r="D80" s="26">
        <f t="shared" si="20"/>
        <v>5.1236749116607777E-2</v>
      </c>
      <c r="E80" s="8">
        <v>24</v>
      </c>
      <c r="F80" s="26">
        <f t="shared" si="21"/>
        <v>4.2402826855123678E-2</v>
      </c>
      <c r="G80" s="8">
        <v>183</v>
      </c>
      <c r="H80" s="26">
        <f t="shared" si="22"/>
        <v>0.32332155477031804</v>
      </c>
      <c r="I80" s="8">
        <v>191</v>
      </c>
      <c r="J80" s="26">
        <f t="shared" si="23"/>
        <v>0.33745583038869259</v>
      </c>
      <c r="K80" s="8">
        <v>139</v>
      </c>
      <c r="L80" s="26">
        <f t="shared" si="24"/>
        <v>0.24558303886925795</v>
      </c>
      <c r="M80" s="27">
        <f t="shared" si="25"/>
        <v>566</v>
      </c>
    </row>
    <row r="81" spans="1:13" x14ac:dyDescent="0.25">
      <c r="A81" s="1">
        <v>18</v>
      </c>
      <c r="B81" s="1" t="s">
        <v>68</v>
      </c>
      <c r="C81" s="8">
        <v>31</v>
      </c>
      <c r="D81" s="26">
        <f t="shared" si="20"/>
        <v>5.4770318021201414E-2</v>
      </c>
      <c r="E81" s="8">
        <v>47</v>
      </c>
      <c r="F81" s="26">
        <f t="shared" si="21"/>
        <v>8.3038869257950523E-2</v>
      </c>
      <c r="G81" s="8">
        <v>188</v>
      </c>
      <c r="H81" s="26">
        <f t="shared" si="22"/>
        <v>0.33215547703180209</v>
      </c>
      <c r="I81" s="8">
        <v>171</v>
      </c>
      <c r="J81" s="26">
        <f t="shared" si="23"/>
        <v>0.30212014134275617</v>
      </c>
      <c r="K81" s="8">
        <v>129</v>
      </c>
      <c r="L81" s="26">
        <f t="shared" si="24"/>
        <v>0.22791519434628976</v>
      </c>
      <c r="M81" s="27">
        <f t="shared" si="25"/>
        <v>566</v>
      </c>
    </row>
    <row r="82" spans="1:13" x14ac:dyDescent="0.25">
      <c r="A82" s="1">
        <v>19</v>
      </c>
      <c r="B82" s="1" t="s">
        <v>69</v>
      </c>
      <c r="C82" s="8">
        <v>25</v>
      </c>
      <c r="D82" s="26">
        <f t="shared" si="20"/>
        <v>4.4169611307420496E-2</v>
      </c>
      <c r="E82" s="8">
        <v>32</v>
      </c>
      <c r="F82" s="26">
        <f t="shared" si="21"/>
        <v>5.6537102473498232E-2</v>
      </c>
      <c r="G82" s="8">
        <v>202</v>
      </c>
      <c r="H82" s="26">
        <f t="shared" si="22"/>
        <v>0.35689045936395758</v>
      </c>
      <c r="I82" s="8">
        <v>176</v>
      </c>
      <c r="J82" s="26">
        <f t="shared" si="23"/>
        <v>0.31095406360424027</v>
      </c>
      <c r="K82" s="8">
        <v>131</v>
      </c>
      <c r="L82" s="26">
        <f t="shared" si="24"/>
        <v>0.2314487632508834</v>
      </c>
      <c r="M82" s="27">
        <f t="shared" si="25"/>
        <v>566</v>
      </c>
    </row>
    <row r="83" spans="1:13" x14ac:dyDescent="0.25">
      <c r="A83" s="1">
        <v>20</v>
      </c>
      <c r="B83" s="1" t="s">
        <v>70</v>
      </c>
      <c r="C83" s="8">
        <v>26</v>
      </c>
      <c r="D83" s="26">
        <f t="shared" si="20"/>
        <v>4.5936395759717315E-2</v>
      </c>
      <c r="E83" s="8">
        <v>45</v>
      </c>
      <c r="F83" s="26">
        <f t="shared" si="21"/>
        <v>7.9505300353356886E-2</v>
      </c>
      <c r="G83" s="8">
        <v>185</v>
      </c>
      <c r="H83" s="26">
        <f t="shared" si="22"/>
        <v>0.32685512367491165</v>
      </c>
      <c r="I83" s="8">
        <v>195</v>
      </c>
      <c r="J83" s="26">
        <f t="shared" si="23"/>
        <v>0.34452296819787986</v>
      </c>
      <c r="K83" s="8">
        <v>115</v>
      </c>
      <c r="L83" s="26">
        <f t="shared" si="24"/>
        <v>0.20318021201413428</v>
      </c>
      <c r="M83" s="27">
        <f t="shared" si="25"/>
        <v>566</v>
      </c>
    </row>
    <row r="84" spans="1:13" x14ac:dyDescent="0.25">
      <c r="A84" s="1">
        <v>21</v>
      </c>
      <c r="B84" s="1" t="s">
        <v>71</v>
      </c>
      <c r="C84" s="8">
        <v>91</v>
      </c>
      <c r="D84" s="26">
        <f t="shared" si="20"/>
        <v>0.16077738515901061</v>
      </c>
      <c r="E84" s="8">
        <v>42</v>
      </c>
      <c r="F84" s="26">
        <f t="shared" si="21"/>
        <v>7.4204946996466431E-2</v>
      </c>
      <c r="G84" s="8">
        <v>173</v>
      </c>
      <c r="H84" s="26">
        <f t="shared" si="22"/>
        <v>0.30565371024734983</v>
      </c>
      <c r="I84" s="8">
        <v>146</v>
      </c>
      <c r="J84" s="26">
        <f t="shared" si="23"/>
        <v>0.25795053003533569</v>
      </c>
      <c r="K84" s="8">
        <v>114</v>
      </c>
      <c r="L84" s="26">
        <f t="shared" si="24"/>
        <v>0.20141342756183744</v>
      </c>
      <c r="M84" s="27">
        <f t="shared" si="25"/>
        <v>566</v>
      </c>
    </row>
    <row r="85" spans="1:13" x14ac:dyDescent="0.25">
      <c r="A85" s="1"/>
      <c r="B85" s="2" t="s">
        <v>15</v>
      </c>
      <c r="C85" s="41">
        <f>SUM(C64:C84)</f>
        <v>659</v>
      </c>
      <c r="D85" s="40">
        <f>C85/M85</f>
        <v>5.5443378764933535E-2</v>
      </c>
      <c r="E85" s="41">
        <f>SUM(E64:E84)</f>
        <v>789</v>
      </c>
      <c r="F85" s="40">
        <f>E85/M85</f>
        <v>6.6380615850580513E-2</v>
      </c>
      <c r="G85" s="41">
        <f>SUM(G64:G84)</f>
        <v>3740</v>
      </c>
      <c r="H85" s="40">
        <f>G85/M85</f>
        <v>0.31465589769476693</v>
      </c>
      <c r="I85" s="41">
        <f>SUM(I64:I84)</f>
        <v>3803</v>
      </c>
      <c r="J85" s="40">
        <f>I85/M85</f>
        <v>0.31995625105165743</v>
      </c>
      <c r="K85" s="41">
        <f t="shared" ref="K85" si="26">SUM(K64:K84)</f>
        <v>2895</v>
      </c>
      <c r="L85" s="33">
        <f>K85/M85</f>
        <v>0.2435638566380616</v>
      </c>
      <c r="M85" s="32">
        <f t="shared" ref="M85" si="27">SUM(C85,E85,G85,I85,K85,)</f>
        <v>11886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5" zoomScale="85" zoomScaleNormal="85" workbookViewId="0">
      <selection activeCell="C64" sqref="C64:K85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30</v>
      </c>
      <c r="D4" s="26">
        <f>C4/K4</f>
        <v>6.1362241767232567E-3</v>
      </c>
      <c r="E4" s="43">
        <v>100</v>
      </c>
      <c r="F4" s="26">
        <f>E4/K4</f>
        <v>2.0454080589077522E-2</v>
      </c>
      <c r="G4" s="43">
        <v>1053</v>
      </c>
      <c r="H4" s="26">
        <f>G4/K4</f>
        <v>0.21538146860298629</v>
      </c>
      <c r="I4" s="43">
        <v>3706</v>
      </c>
      <c r="J4" s="26">
        <f>I4/K4</f>
        <v>0.75802822663121294</v>
      </c>
      <c r="K4" s="27">
        <f>C4+E4+G4+I4</f>
        <v>4889</v>
      </c>
      <c r="L4" s="6"/>
    </row>
    <row r="5" spans="1:18" x14ac:dyDescent="0.25">
      <c r="A5" s="1">
        <v>2</v>
      </c>
      <c r="B5" s="1" t="s">
        <v>1</v>
      </c>
      <c r="C5" s="8">
        <v>34</v>
      </c>
      <c r="D5" s="26">
        <f t="shared" ref="D5:D18" si="0">C5/K5</f>
        <v>6.9543874002863573E-3</v>
      </c>
      <c r="E5" s="43">
        <v>69</v>
      </c>
      <c r="F5" s="26">
        <f t="shared" ref="F5:F18" si="1">E5/K5</f>
        <v>1.411331560646349E-2</v>
      </c>
      <c r="G5" s="43">
        <v>1047</v>
      </c>
      <c r="H5" s="26">
        <f t="shared" ref="H5:H18" si="2">G5/K5</f>
        <v>0.21415422376764165</v>
      </c>
      <c r="I5" s="43">
        <v>3739</v>
      </c>
      <c r="J5" s="26">
        <f t="shared" ref="J5:J18" si="3">I5/K5</f>
        <v>0.76477807322560853</v>
      </c>
      <c r="K5" s="27">
        <f t="shared" ref="K5:K18" si="4">C5+E5+G5+I5</f>
        <v>4889</v>
      </c>
      <c r="L5" s="7"/>
    </row>
    <row r="6" spans="1:18" x14ac:dyDescent="0.25">
      <c r="A6" s="1">
        <v>3</v>
      </c>
      <c r="B6" s="1" t="s">
        <v>2</v>
      </c>
      <c r="C6" s="8">
        <v>37</v>
      </c>
      <c r="D6" s="26">
        <f t="shared" si="0"/>
        <v>7.5680098179586831E-3</v>
      </c>
      <c r="E6" s="43">
        <v>117</v>
      </c>
      <c r="F6" s="26">
        <f t="shared" si="1"/>
        <v>2.3931274289220698E-2</v>
      </c>
      <c r="G6" s="43">
        <v>977</v>
      </c>
      <c r="H6" s="26">
        <f t="shared" si="2"/>
        <v>0.19983636735528737</v>
      </c>
      <c r="I6" s="43">
        <v>3758</v>
      </c>
      <c r="J6" s="26">
        <f t="shared" si="3"/>
        <v>0.76866434853753329</v>
      </c>
      <c r="K6" s="27">
        <f t="shared" si="4"/>
        <v>4889</v>
      </c>
      <c r="L6" s="7"/>
    </row>
    <row r="7" spans="1:18" x14ac:dyDescent="0.25">
      <c r="A7" s="1">
        <v>4</v>
      </c>
      <c r="B7" s="1" t="s">
        <v>3</v>
      </c>
      <c r="C7" s="8">
        <v>31</v>
      </c>
      <c r="D7" s="26">
        <f t="shared" si="0"/>
        <v>6.3407649826140314E-3</v>
      </c>
      <c r="E7" s="43">
        <v>68</v>
      </c>
      <c r="F7" s="26">
        <f t="shared" si="1"/>
        <v>1.3908774800572715E-2</v>
      </c>
      <c r="G7" s="43">
        <v>983</v>
      </c>
      <c r="H7" s="26">
        <f t="shared" si="2"/>
        <v>0.20106361219063204</v>
      </c>
      <c r="I7" s="43">
        <v>3807</v>
      </c>
      <c r="J7" s="26">
        <f t="shared" si="3"/>
        <v>0.77868684802618127</v>
      </c>
      <c r="K7" s="27">
        <f t="shared" si="4"/>
        <v>4889</v>
      </c>
      <c r="L7" s="7"/>
    </row>
    <row r="8" spans="1:18" x14ac:dyDescent="0.25">
      <c r="A8" s="1">
        <v>5</v>
      </c>
      <c r="B8" s="1" t="s">
        <v>4</v>
      </c>
      <c r="C8" s="8">
        <v>33</v>
      </c>
      <c r="D8" s="26">
        <f t="shared" si="0"/>
        <v>6.7498465943955817E-3</v>
      </c>
      <c r="E8" s="43">
        <v>85</v>
      </c>
      <c r="F8" s="26">
        <f t="shared" si="1"/>
        <v>1.7385968500715894E-2</v>
      </c>
      <c r="G8" s="43">
        <v>939</v>
      </c>
      <c r="H8" s="26">
        <f t="shared" si="2"/>
        <v>0.19206381673143791</v>
      </c>
      <c r="I8" s="43">
        <v>3832</v>
      </c>
      <c r="J8" s="26">
        <f t="shared" si="3"/>
        <v>0.78380036817345056</v>
      </c>
      <c r="K8" s="27">
        <f t="shared" si="4"/>
        <v>4889</v>
      </c>
      <c r="L8" s="7"/>
    </row>
    <row r="9" spans="1:18" x14ac:dyDescent="0.25">
      <c r="A9" s="1">
        <v>6</v>
      </c>
      <c r="B9" s="1" t="s">
        <v>5</v>
      </c>
      <c r="C9" s="8">
        <v>34</v>
      </c>
      <c r="D9" s="26">
        <f t="shared" si="0"/>
        <v>6.9543874002863573E-3</v>
      </c>
      <c r="E9" s="43">
        <v>101</v>
      </c>
      <c r="F9" s="26">
        <f t="shared" si="1"/>
        <v>2.0658621394968296E-2</v>
      </c>
      <c r="G9" s="43">
        <v>985</v>
      </c>
      <c r="H9" s="26">
        <f t="shared" si="2"/>
        <v>0.20147269380241359</v>
      </c>
      <c r="I9" s="43">
        <v>3769</v>
      </c>
      <c r="J9" s="26">
        <f t="shared" si="3"/>
        <v>0.77091429740233175</v>
      </c>
      <c r="K9" s="27">
        <f t="shared" si="4"/>
        <v>4889</v>
      </c>
      <c r="L9" s="7"/>
    </row>
    <row r="10" spans="1:18" x14ac:dyDescent="0.25">
      <c r="A10" s="1">
        <v>7</v>
      </c>
      <c r="B10" s="1" t="s">
        <v>6</v>
      </c>
      <c r="C10" s="8">
        <v>40</v>
      </c>
      <c r="D10" s="26">
        <f t="shared" si="0"/>
        <v>8.1816322356310089E-3</v>
      </c>
      <c r="E10" s="43">
        <v>104</v>
      </c>
      <c r="F10" s="26">
        <f t="shared" si="1"/>
        <v>2.1272243812640621E-2</v>
      </c>
      <c r="G10" s="43">
        <v>1004</v>
      </c>
      <c r="H10" s="26">
        <f t="shared" si="2"/>
        <v>0.20535896911433832</v>
      </c>
      <c r="I10" s="43">
        <v>3741</v>
      </c>
      <c r="J10" s="26">
        <f t="shared" si="3"/>
        <v>0.76518715483739008</v>
      </c>
      <c r="K10" s="27">
        <f t="shared" si="4"/>
        <v>4889</v>
      </c>
      <c r="L10" s="7"/>
    </row>
    <row r="11" spans="1:18" x14ac:dyDescent="0.25">
      <c r="A11" s="1">
        <v>8</v>
      </c>
      <c r="B11" s="1" t="s">
        <v>7</v>
      </c>
      <c r="C11" s="8">
        <v>38</v>
      </c>
      <c r="D11" s="26">
        <f t="shared" si="0"/>
        <v>7.7725506238494578E-3</v>
      </c>
      <c r="E11" s="43">
        <v>80</v>
      </c>
      <c r="F11" s="26">
        <f t="shared" si="1"/>
        <v>1.6363264471262018E-2</v>
      </c>
      <c r="G11" s="43">
        <v>987</v>
      </c>
      <c r="H11" s="26">
        <f t="shared" si="2"/>
        <v>0.20188177541419514</v>
      </c>
      <c r="I11" s="43">
        <v>3784</v>
      </c>
      <c r="J11" s="26">
        <f t="shared" si="3"/>
        <v>0.77398240949069341</v>
      </c>
      <c r="K11" s="27">
        <f t="shared" si="4"/>
        <v>4889</v>
      </c>
      <c r="L11" s="7"/>
    </row>
    <row r="12" spans="1:18" x14ac:dyDescent="0.25">
      <c r="A12" s="1">
        <v>9</v>
      </c>
      <c r="B12" s="1" t="s">
        <v>8</v>
      </c>
      <c r="C12" s="8">
        <v>28</v>
      </c>
      <c r="D12" s="26">
        <f t="shared" si="0"/>
        <v>5.7271425649417056E-3</v>
      </c>
      <c r="E12" s="43">
        <v>58</v>
      </c>
      <c r="F12" s="26">
        <f t="shared" si="1"/>
        <v>1.1863366741664962E-2</v>
      </c>
      <c r="G12" s="43">
        <v>943</v>
      </c>
      <c r="H12" s="26">
        <f t="shared" si="2"/>
        <v>0.19288197995500103</v>
      </c>
      <c r="I12" s="43">
        <v>3860</v>
      </c>
      <c r="J12" s="26">
        <f t="shared" si="3"/>
        <v>0.78952751073839234</v>
      </c>
      <c r="K12" s="27">
        <f t="shared" si="4"/>
        <v>4889</v>
      </c>
      <c r="L12" s="7"/>
    </row>
    <row r="13" spans="1:18" x14ac:dyDescent="0.25">
      <c r="A13" s="1">
        <v>10</v>
      </c>
      <c r="B13" s="1" t="s">
        <v>9</v>
      </c>
      <c r="C13" s="8">
        <v>32</v>
      </c>
      <c r="D13" s="26">
        <f t="shared" si="0"/>
        <v>6.545305788504807E-3</v>
      </c>
      <c r="E13" s="43">
        <v>51</v>
      </c>
      <c r="F13" s="26">
        <f t="shared" si="1"/>
        <v>1.0431581100429535E-2</v>
      </c>
      <c r="G13" s="43">
        <v>892</v>
      </c>
      <c r="H13" s="26">
        <f t="shared" si="2"/>
        <v>0.18245039885457148</v>
      </c>
      <c r="I13" s="43">
        <v>3914</v>
      </c>
      <c r="J13" s="26">
        <f t="shared" si="3"/>
        <v>0.80057271425649412</v>
      </c>
      <c r="K13" s="27">
        <f t="shared" si="4"/>
        <v>4889</v>
      </c>
      <c r="L13" s="7"/>
    </row>
    <row r="14" spans="1:18" x14ac:dyDescent="0.25">
      <c r="A14" s="1">
        <v>11</v>
      </c>
      <c r="B14" s="1" t="s">
        <v>10</v>
      </c>
      <c r="C14" s="8">
        <v>26</v>
      </c>
      <c r="D14" s="26">
        <f t="shared" si="0"/>
        <v>5.3180609531601553E-3</v>
      </c>
      <c r="E14" s="43">
        <v>42</v>
      </c>
      <c r="F14" s="26">
        <f t="shared" si="1"/>
        <v>8.5907138474125583E-3</v>
      </c>
      <c r="G14" s="43">
        <v>886</v>
      </c>
      <c r="H14" s="26">
        <f t="shared" si="2"/>
        <v>0.18122315401922684</v>
      </c>
      <c r="I14" s="43">
        <v>3935</v>
      </c>
      <c r="J14" s="26">
        <f t="shared" si="3"/>
        <v>0.80486807118020043</v>
      </c>
      <c r="K14" s="27">
        <f t="shared" si="4"/>
        <v>4889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41</v>
      </c>
      <c r="D15" s="26">
        <f t="shared" si="0"/>
        <v>8.3861730415217828E-3</v>
      </c>
      <c r="E15" s="43">
        <v>86</v>
      </c>
      <c r="F15" s="26">
        <f t="shared" si="1"/>
        <v>1.7590509306606668E-2</v>
      </c>
      <c r="G15" s="43">
        <v>936</v>
      </c>
      <c r="H15" s="26">
        <f t="shared" si="2"/>
        <v>0.19145019431376559</v>
      </c>
      <c r="I15" s="43">
        <v>3826</v>
      </c>
      <c r="J15" s="26">
        <f t="shared" si="3"/>
        <v>0.78257312333810591</v>
      </c>
      <c r="K15" s="27">
        <f t="shared" si="4"/>
        <v>4889</v>
      </c>
      <c r="L15" s="7"/>
      <c r="R15" s="9"/>
    </row>
    <row r="16" spans="1:18" x14ac:dyDescent="0.25">
      <c r="A16" s="1">
        <v>13</v>
      </c>
      <c r="B16" s="1" t="s">
        <v>12</v>
      </c>
      <c r="C16" s="8">
        <v>35</v>
      </c>
      <c r="D16" s="26">
        <f t="shared" si="0"/>
        <v>7.158928206177132E-3</v>
      </c>
      <c r="E16" s="43">
        <v>61</v>
      </c>
      <c r="F16" s="26">
        <f t="shared" si="1"/>
        <v>1.2476989159337287E-2</v>
      </c>
      <c r="G16" s="43">
        <v>1064</v>
      </c>
      <c r="H16" s="26">
        <f t="shared" si="2"/>
        <v>0.21763141746778483</v>
      </c>
      <c r="I16" s="43">
        <v>3729</v>
      </c>
      <c r="J16" s="26">
        <f t="shared" si="3"/>
        <v>0.7627326651667008</v>
      </c>
      <c r="K16" s="27">
        <f t="shared" si="4"/>
        <v>4889</v>
      </c>
      <c r="L16" s="7"/>
    </row>
    <row r="17" spans="1:31" x14ac:dyDescent="0.25">
      <c r="A17" s="1">
        <v>14</v>
      </c>
      <c r="B17" s="1" t="s">
        <v>13</v>
      </c>
      <c r="C17" s="8">
        <v>26</v>
      </c>
      <c r="D17" s="26">
        <f t="shared" si="0"/>
        <v>5.3180609531601553E-3</v>
      </c>
      <c r="E17" s="43">
        <v>36</v>
      </c>
      <c r="F17" s="26">
        <f t="shared" si="1"/>
        <v>7.3634690120679075E-3</v>
      </c>
      <c r="G17" s="43">
        <v>946</v>
      </c>
      <c r="H17" s="26">
        <f t="shared" si="2"/>
        <v>0.19349560237267335</v>
      </c>
      <c r="I17" s="43">
        <v>3881</v>
      </c>
      <c r="J17" s="26">
        <f t="shared" si="3"/>
        <v>0.79382286766209864</v>
      </c>
      <c r="K17" s="27">
        <f t="shared" si="4"/>
        <v>4889</v>
      </c>
      <c r="L17" s="7"/>
    </row>
    <row r="18" spans="1:31" x14ac:dyDescent="0.25">
      <c r="A18" s="1">
        <v>15</v>
      </c>
      <c r="B18" s="1" t="s">
        <v>14</v>
      </c>
      <c r="C18" s="8">
        <v>27</v>
      </c>
      <c r="D18" s="26">
        <f t="shared" si="0"/>
        <v>5.5226017590509309E-3</v>
      </c>
      <c r="E18" s="43">
        <v>39</v>
      </c>
      <c r="F18" s="26">
        <f t="shared" si="1"/>
        <v>7.9770914297402334E-3</v>
      </c>
      <c r="G18" s="43">
        <v>895</v>
      </c>
      <c r="H18" s="26">
        <f t="shared" si="2"/>
        <v>0.1830640212722438</v>
      </c>
      <c r="I18" s="43">
        <v>3928</v>
      </c>
      <c r="J18" s="26">
        <f t="shared" si="3"/>
        <v>0.80343628553896507</v>
      </c>
      <c r="K18" s="27">
        <f t="shared" si="4"/>
        <v>4889</v>
      </c>
      <c r="L18" s="6"/>
    </row>
    <row r="19" spans="1:31" x14ac:dyDescent="0.25">
      <c r="A19" s="1"/>
      <c r="B19" s="2" t="s">
        <v>15</v>
      </c>
      <c r="C19" s="32">
        <f>SUM(C4:C18)</f>
        <v>492</v>
      </c>
      <c r="D19" s="33">
        <f>C19/K19</f>
        <v>6.7089384332174266E-3</v>
      </c>
      <c r="E19" s="32">
        <f>SUM(E4:E18)</f>
        <v>1097</v>
      </c>
      <c r="F19" s="33">
        <f>E19/K19</f>
        <v>1.4958750937478693E-2</v>
      </c>
      <c r="G19" s="32">
        <f>SUM(G4:G18)</f>
        <v>14537</v>
      </c>
      <c r="H19" s="34">
        <f>G19/K19</f>
        <v>0.19822731301561328</v>
      </c>
      <c r="I19" s="32">
        <f>SUM(I4:I18)</f>
        <v>57209</v>
      </c>
      <c r="J19" s="34">
        <f>I19/K19</f>
        <v>0.78010499761369057</v>
      </c>
      <c r="K19" s="32">
        <f t="shared" ref="K19" si="5">SUM(C19,E19,G19,I19,)</f>
        <v>73335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37</v>
      </c>
      <c r="D23" s="26">
        <f>C23/K23</f>
        <v>7.5773090313331964E-3</v>
      </c>
      <c r="E23" s="43">
        <v>117</v>
      </c>
      <c r="F23" s="26">
        <f t="shared" ref="F23:F37" si="6">E23/K23</f>
        <v>2.3960679909891459E-2</v>
      </c>
      <c r="G23" s="43">
        <v>1166</v>
      </c>
      <c r="H23" s="26">
        <f>G23/K23</f>
        <v>0.2387876305549867</v>
      </c>
      <c r="I23" s="43">
        <v>3563</v>
      </c>
      <c r="J23" s="26">
        <f>I23/K23</f>
        <v>0.72967438050378863</v>
      </c>
      <c r="K23" s="27">
        <f>C23+E23+G23+I23</f>
        <v>4883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21</v>
      </c>
      <c r="D24" s="26">
        <f t="shared" ref="D24:D37" si="7">C24/K24</f>
        <v>4.3006348556215443E-3</v>
      </c>
      <c r="E24" s="43">
        <v>66</v>
      </c>
      <c r="F24" s="26">
        <f t="shared" si="6"/>
        <v>1.3516280974810568E-2</v>
      </c>
      <c r="G24" s="43">
        <v>1197</v>
      </c>
      <c r="H24" s="26">
        <f t="shared" ref="H24:H37" si="8">G24/K24</f>
        <v>0.24513618677042801</v>
      </c>
      <c r="I24" s="43">
        <v>3599</v>
      </c>
      <c r="J24" s="26">
        <f t="shared" ref="J24:J37" si="9">I24/K24</f>
        <v>0.73704689739913987</v>
      </c>
      <c r="K24" s="27">
        <f t="shared" ref="K24:K37" si="10">C24+E24+G24+I24</f>
        <v>4883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24</v>
      </c>
      <c r="D25" s="26">
        <f t="shared" si="7"/>
        <v>4.915011263567479E-3</v>
      </c>
      <c r="E25" s="43">
        <v>58</v>
      </c>
      <c r="F25" s="26">
        <f t="shared" si="6"/>
        <v>1.1877943886954741E-2</v>
      </c>
      <c r="G25" s="43">
        <v>1139</v>
      </c>
      <c r="H25" s="26">
        <f t="shared" si="8"/>
        <v>0.23325824288347327</v>
      </c>
      <c r="I25" s="43">
        <v>3662</v>
      </c>
      <c r="J25" s="26">
        <f t="shared" si="9"/>
        <v>0.74994880196600455</v>
      </c>
      <c r="K25" s="27">
        <f t="shared" si="10"/>
        <v>4883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23</v>
      </c>
      <c r="D26" s="26">
        <f t="shared" si="7"/>
        <v>4.7102191275855011E-3</v>
      </c>
      <c r="E26" s="43">
        <v>55</v>
      </c>
      <c r="F26" s="26">
        <f t="shared" si="6"/>
        <v>1.1263567479008805E-2</v>
      </c>
      <c r="G26" s="43">
        <v>1120</v>
      </c>
      <c r="H26" s="26">
        <f t="shared" si="8"/>
        <v>0.2293671922998157</v>
      </c>
      <c r="I26" s="43">
        <v>3685</v>
      </c>
      <c r="J26" s="26">
        <f t="shared" si="9"/>
        <v>0.75465902109358995</v>
      </c>
      <c r="K26" s="27">
        <f t="shared" si="10"/>
        <v>4883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23</v>
      </c>
      <c r="D27" s="26">
        <f t="shared" si="7"/>
        <v>4.7102191275855011E-3</v>
      </c>
      <c r="E27" s="43">
        <v>56</v>
      </c>
      <c r="F27" s="26">
        <f t="shared" si="6"/>
        <v>1.1468359614990785E-2</v>
      </c>
      <c r="G27" s="43">
        <v>1093</v>
      </c>
      <c r="H27" s="26">
        <f t="shared" si="8"/>
        <v>0.22383780462830227</v>
      </c>
      <c r="I27" s="43">
        <v>3711</v>
      </c>
      <c r="J27" s="26">
        <f t="shared" si="9"/>
        <v>0.75998361662912139</v>
      </c>
      <c r="K27" s="27">
        <f t="shared" si="10"/>
        <v>4883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24</v>
      </c>
      <c r="D28" s="26">
        <f t="shared" si="7"/>
        <v>4.915011263567479E-3</v>
      </c>
      <c r="E28" s="43">
        <v>75</v>
      </c>
      <c r="F28" s="26">
        <f t="shared" si="6"/>
        <v>1.5359410198648372E-2</v>
      </c>
      <c r="G28" s="43">
        <v>1159</v>
      </c>
      <c r="H28" s="26">
        <f t="shared" si="8"/>
        <v>0.23735408560311283</v>
      </c>
      <c r="I28" s="43">
        <v>3625</v>
      </c>
      <c r="J28" s="26">
        <f t="shared" si="9"/>
        <v>0.74237149293467131</v>
      </c>
      <c r="K28" s="27">
        <f t="shared" si="10"/>
        <v>4883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22</v>
      </c>
      <c r="D29" s="26">
        <f t="shared" si="7"/>
        <v>4.5054269916035223E-3</v>
      </c>
      <c r="E29" s="43">
        <v>62</v>
      </c>
      <c r="F29" s="26">
        <f t="shared" si="6"/>
        <v>1.2697112430882654E-2</v>
      </c>
      <c r="G29" s="43">
        <v>1137</v>
      </c>
      <c r="H29" s="26">
        <f t="shared" si="8"/>
        <v>0.23284865861150933</v>
      </c>
      <c r="I29" s="43">
        <v>3662</v>
      </c>
      <c r="J29" s="26">
        <f t="shared" si="9"/>
        <v>0.74994880196600455</v>
      </c>
      <c r="K29" s="27">
        <f t="shared" si="10"/>
        <v>4883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23</v>
      </c>
      <c r="D30" s="26">
        <f t="shared" si="7"/>
        <v>4.7102191275855011E-3</v>
      </c>
      <c r="E30" s="43">
        <v>63</v>
      </c>
      <c r="F30" s="26">
        <f t="shared" si="6"/>
        <v>1.2901904566864632E-2</v>
      </c>
      <c r="G30" s="43">
        <v>1182</v>
      </c>
      <c r="H30" s="26">
        <f t="shared" si="8"/>
        <v>0.24206430473069834</v>
      </c>
      <c r="I30" s="43">
        <v>3615</v>
      </c>
      <c r="J30" s="26">
        <f t="shared" si="9"/>
        <v>0.74032357157485151</v>
      </c>
      <c r="K30" s="27">
        <f t="shared" si="10"/>
        <v>4883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18</v>
      </c>
      <c r="D31" s="26">
        <f t="shared" si="7"/>
        <v>3.6862584476756092E-3</v>
      </c>
      <c r="E31" s="43">
        <v>59</v>
      </c>
      <c r="F31" s="26">
        <f t="shared" si="6"/>
        <v>1.2082736022936719E-2</v>
      </c>
      <c r="G31" s="43">
        <v>1100</v>
      </c>
      <c r="H31" s="26">
        <f t="shared" si="8"/>
        <v>0.22527134958017611</v>
      </c>
      <c r="I31" s="43">
        <v>3706</v>
      </c>
      <c r="J31" s="26">
        <f t="shared" si="9"/>
        <v>0.75895965594921155</v>
      </c>
      <c r="K31" s="27">
        <f t="shared" si="10"/>
        <v>4883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21</v>
      </c>
      <c r="D32" s="26">
        <f t="shared" si="7"/>
        <v>4.3006348556215443E-3</v>
      </c>
      <c r="E32" s="43">
        <v>52</v>
      </c>
      <c r="F32" s="26">
        <f t="shared" si="6"/>
        <v>1.0649191071062871E-2</v>
      </c>
      <c r="G32" s="43">
        <v>1139</v>
      </c>
      <c r="H32" s="26">
        <f t="shared" si="8"/>
        <v>0.23325824288347327</v>
      </c>
      <c r="I32" s="43">
        <v>3671</v>
      </c>
      <c r="J32" s="26">
        <f t="shared" si="9"/>
        <v>0.75179193118984233</v>
      </c>
      <c r="K32" s="27">
        <f t="shared" si="10"/>
        <v>4883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20</v>
      </c>
      <c r="D33" s="26">
        <f t="shared" si="7"/>
        <v>4.0958427196395655E-3</v>
      </c>
      <c r="E33" s="43">
        <v>56</v>
      </c>
      <c r="F33" s="26">
        <f t="shared" si="6"/>
        <v>1.1468359614990785E-2</v>
      </c>
      <c r="G33" s="43">
        <v>1123</v>
      </c>
      <c r="H33" s="26">
        <f t="shared" si="8"/>
        <v>0.22998156870776162</v>
      </c>
      <c r="I33" s="43">
        <v>3684</v>
      </c>
      <c r="J33" s="26">
        <f t="shared" si="9"/>
        <v>0.75445422895760805</v>
      </c>
      <c r="K33" s="27">
        <f t="shared" si="10"/>
        <v>4883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21</v>
      </c>
      <c r="D34" s="26">
        <f t="shared" si="7"/>
        <v>4.3006348556215443E-3</v>
      </c>
      <c r="E34" s="43">
        <v>64</v>
      </c>
      <c r="F34" s="26">
        <f t="shared" si="6"/>
        <v>1.310669670284661E-2</v>
      </c>
      <c r="G34" s="43">
        <v>1110</v>
      </c>
      <c r="H34" s="26">
        <f t="shared" si="8"/>
        <v>0.2273192709399959</v>
      </c>
      <c r="I34" s="43">
        <v>3688</v>
      </c>
      <c r="J34" s="26">
        <f t="shared" si="9"/>
        <v>0.75527339750153599</v>
      </c>
      <c r="K34" s="27">
        <f t="shared" si="10"/>
        <v>4883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21</v>
      </c>
      <c r="D35" s="26">
        <f t="shared" si="7"/>
        <v>4.3006348556215443E-3</v>
      </c>
      <c r="E35" s="43">
        <v>57</v>
      </c>
      <c r="F35" s="26">
        <f t="shared" si="6"/>
        <v>1.1673151750972763E-2</v>
      </c>
      <c r="G35" s="43">
        <v>1073</v>
      </c>
      <c r="H35" s="26">
        <f t="shared" si="8"/>
        <v>0.21974196190866271</v>
      </c>
      <c r="I35" s="43">
        <v>3732</v>
      </c>
      <c r="J35" s="26">
        <f t="shared" si="9"/>
        <v>0.76428425148474299</v>
      </c>
      <c r="K35" s="27">
        <f t="shared" si="10"/>
        <v>4883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24</v>
      </c>
      <c r="D36" s="26">
        <f t="shared" si="7"/>
        <v>4.915011263567479E-3</v>
      </c>
      <c r="E36" s="43">
        <v>66</v>
      </c>
      <c r="F36" s="26">
        <f t="shared" si="6"/>
        <v>1.3516280974810568E-2</v>
      </c>
      <c r="G36" s="43">
        <v>1126</v>
      </c>
      <c r="H36" s="26">
        <f t="shared" si="8"/>
        <v>0.23059594511570755</v>
      </c>
      <c r="I36" s="43">
        <v>3667</v>
      </c>
      <c r="J36" s="26">
        <f t="shared" si="9"/>
        <v>0.75097276264591439</v>
      </c>
      <c r="K36" s="27">
        <f t="shared" si="10"/>
        <v>4883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24</v>
      </c>
      <c r="D37" s="26">
        <f t="shared" si="7"/>
        <v>4.915011263567479E-3</v>
      </c>
      <c r="E37" s="43">
        <v>54</v>
      </c>
      <c r="F37" s="26">
        <f t="shared" si="6"/>
        <v>1.1058775343026827E-2</v>
      </c>
      <c r="G37" s="43">
        <v>1041</v>
      </c>
      <c r="H37" s="26">
        <f t="shared" si="8"/>
        <v>0.21318861355723939</v>
      </c>
      <c r="I37" s="43">
        <v>3764</v>
      </c>
      <c r="J37" s="26">
        <f t="shared" si="9"/>
        <v>0.77083759983616629</v>
      </c>
      <c r="K37" s="27">
        <f t="shared" si="10"/>
        <v>4883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346</v>
      </c>
      <c r="D38" s="33">
        <f>C38/K38</f>
        <v>4.7238719366509661E-3</v>
      </c>
      <c r="E38" s="32">
        <f>SUM(E23:E37)</f>
        <v>960</v>
      </c>
      <c r="F38" s="33">
        <f>E38/K38</f>
        <v>1.310669670284661E-2</v>
      </c>
      <c r="G38" s="32">
        <f>SUM(G23:G37)</f>
        <v>16905</v>
      </c>
      <c r="H38" s="34">
        <f>G38/K38</f>
        <v>0.23080073725168954</v>
      </c>
      <c r="I38" s="32">
        <f>SUM(I23:I37)</f>
        <v>55034</v>
      </c>
      <c r="J38" s="34">
        <f>I38/K38</f>
        <v>0.75136869410881291</v>
      </c>
      <c r="K38" s="32">
        <f t="shared" ref="K38" si="11">SUM(C38,E38,G38,I38,)</f>
        <v>73245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4</v>
      </c>
      <c r="D42" s="26">
        <f>C42/M42</f>
        <v>1.6064257028112448E-2</v>
      </c>
      <c r="E42" s="8">
        <v>10</v>
      </c>
      <c r="F42" s="26">
        <f>E42/M42</f>
        <v>4.0160642570281124E-2</v>
      </c>
      <c r="G42" s="8">
        <v>56</v>
      </c>
      <c r="H42" s="26">
        <f>G42/M42</f>
        <v>0.22489959839357429</v>
      </c>
      <c r="I42" s="8">
        <v>94</v>
      </c>
      <c r="J42" s="26">
        <f>I42/M42</f>
        <v>0.37751004016064255</v>
      </c>
      <c r="K42" s="8">
        <v>85</v>
      </c>
      <c r="L42" s="26">
        <f>K42/M42</f>
        <v>0.34136546184738958</v>
      </c>
      <c r="M42" s="27">
        <f>E42+G42+I42+K42+C42</f>
        <v>249</v>
      </c>
    </row>
    <row r="43" spans="1:31" x14ac:dyDescent="0.25">
      <c r="A43" s="1">
        <v>2</v>
      </c>
      <c r="B43" s="1" t="s">
        <v>35</v>
      </c>
      <c r="C43" s="8">
        <v>4</v>
      </c>
      <c r="D43" s="26">
        <f t="shared" ref="D43:D59" si="12">C43/M43</f>
        <v>1.6064257028112448E-2</v>
      </c>
      <c r="E43" s="8">
        <v>13</v>
      </c>
      <c r="F43" s="26">
        <f t="shared" ref="F43:F59" si="13">E43/M43</f>
        <v>5.2208835341365459E-2</v>
      </c>
      <c r="G43" s="8">
        <v>50</v>
      </c>
      <c r="H43" s="26">
        <f t="shared" ref="H43:H59" si="14">G43/M43</f>
        <v>0.20080321285140562</v>
      </c>
      <c r="I43" s="8">
        <v>101</v>
      </c>
      <c r="J43" s="26">
        <f t="shared" ref="J43:J59" si="15">I43/M43</f>
        <v>0.40562248995983935</v>
      </c>
      <c r="K43" s="8">
        <v>81</v>
      </c>
      <c r="L43" s="26">
        <f t="shared" ref="L43:L59" si="16">K43/M43</f>
        <v>0.3253012048192771</v>
      </c>
      <c r="M43" s="27">
        <f>E43+G43+I43+K43+C43</f>
        <v>249</v>
      </c>
    </row>
    <row r="44" spans="1:31" x14ac:dyDescent="0.25">
      <c r="A44" s="1">
        <v>3</v>
      </c>
      <c r="B44" s="1" t="s">
        <v>36</v>
      </c>
      <c r="C44" s="8">
        <v>3</v>
      </c>
      <c r="D44" s="26">
        <f t="shared" si="12"/>
        <v>1.2048192771084338E-2</v>
      </c>
      <c r="E44" s="8">
        <v>5</v>
      </c>
      <c r="F44" s="26">
        <f t="shared" si="13"/>
        <v>2.0080321285140562E-2</v>
      </c>
      <c r="G44" s="8">
        <v>45</v>
      </c>
      <c r="H44" s="26">
        <f t="shared" si="14"/>
        <v>0.18072289156626506</v>
      </c>
      <c r="I44" s="8">
        <v>106</v>
      </c>
      <c r="J44" s="26">
        <f t="shared" si="15"/>
        <v>0.42570281124497994</v>
      </c>
      <c r="K44" s="8">
        <v>90</v>
      </c>
      <c r="L44" s="26">
        <f t="shared" si="16"/>
        <v>0.36144578313253012</v>
      </c>
      <c r="M44" s="27">
        <f t="shared" ref="M44:M59" si="17">E44+G44+I44+K44+C44</f>
        <v>249</v>
      </c>
    </row>
    <row r="45" spans="1:31" x14ac:dyDescent="0.25">
      <c r="A45" s="1">
        <v>4</v>
      </c>
      <c r="B45" s="1" t="s">
        <v>37</v>
      </c>
      <c r="C45" s="8">
        <v>7</v>
      </c>
      <c r="D45" s="26">
        <f t="shared" si="12"/>
        <v>2.8112449799196786E-2</v>
      </c>
      <c r="E45" s="8">
        <v>9</v>
      </c>
      <c r="F45" s="26">
        <f t="shared" si="13"/>
        <v>3.614457831325301E-2</v>
      </c>
      <c r="G45" s="8">
        <v>54</v>
      </c>
      <c r="H45" s="26">
        <f t="shared" si="14"/>
        <v>0.21686746987951808</v>
      </c>
      <c r="I45" s="8">
        <v>95</v>
      </c>
      <c r="J45" s="26">
        <f t="shared" si="15"/>
        <v>0.38152610441767071</v>
      </c>
      <c r="K45" s="8">
        <v>84</v>
      </c>
      <c r="L45" s="26">
        <f t="shared" si="16"/>
        <v>0.33734939759036142</v>
      </c>
      <c r="M45" s="27">
        <f t="shared" si="17"/>
        <v>249</v>
      </c>
    </row>
    <row r="46" spans="1:31" x14ac:dyDescent="0.25">
      <c r="A46" s="1">
        <v>5</v>
      </c>
      <c r="B46" s="1" t="s">
        <v>38</v>
      </c>
      <c r="C46" s="8">
        <v>8</v>
      </c>
      <c r="D46" s="26">
        <f t="shared" si="12"/>
        <v>3.2128514056224897E-2</v>
      </c>
      <c r="E46" s="8">
        <v>17</v>
      </c>
      <c r="F46" s="26">
        <f t="shared" si="13"/>
        <v>6.8273092369477914E-2</v>
      </c>
      <c r="G46" s="8">
        <v>53</v>
      </c>
      <c r="H46" s="26">
        <f t="shared" si="14"/>
        <v>0.21285140562248997</v>
      </c>
      <c r="I46" s="8">
        <v>98</v>
      </c>
      <c r="J46" s="26">
        <f t="shared" si="15"/>
        <v>0.39357429718875503</v>
      </c>
      <c r="K46" s="8">
        <v>73</v>
      </c>
      <c r="L46" s="26">
        <f t="shared" si="16"/>
        <v>0.29317269076305219</v>
      </c>
      <c r="M46" s="27">
        <f t="shared" si="17"/>
        <v>249</v>
      </c>
    </row>
    <row r="47" spans="1:31" x14ac:dyDescent="0.25">
      <c r="A47" s="1">
        <v>6</v>
      </c>
      <c r="B47" s="1" t="s">
        <v>39</v>
      </c>
      <c r="C47" s="8">
        <v>6</v>
      </c>
      <c r="D47" s="26">
        <f t="shared" si="12"/>
        <v>2.4096385542168676E-2</v>
      </c>
      <c r="E47" s="8">
        <v>13</v>
      </c>
      <c r="F47" s="26">
        <f t="shared" si="13"/>
        <v>5.2208835341365459E-2</v>
      </c>
      <c r="G47" s="8">
        <v>58</v>
      </c>
      <c r="H47" s="26">
        <f t="shared" si="14"/>
        <v>0.23293172690763053</v>
      </c>
      <c r="I47" s="8">
        <v>89</v>
      </c>
      <c r="J47" s="26">
        <f t="shared" si="15"/>
        <v>0.35742971887550201</v>
      </c>
      <c r="K47" s="8">
        <v>83</v>
      </c>
      <c r="L47" s="26">
        <f t="shared" si="16"/>
        <v>0.33333333333333331</v>
      </c>
      <c r="M47" s="27">
        <f t="shared" si="17"/>
        <v>249</v>
      </c>
    </row>
    <row r="48" spans="1:31" x14ac:dyDescent="0.25">
      <c r="A48" s="1">
        <v>7</v>
      </c>
      <c r="B48" s="1" t="s">
        <v>40</v>
      </c>
      <c r="C48" s="8">
        <v>4</v>
      </c>
      <c r="D48" s="26">
        <f t="shared" si="12"/>
        <v>1.6064257028112448E-2</v>
      </c>
      <c r="E48" s="8">
        <v>15</v>
      </c>
      <c r="F48" s="26">
        <f t="shared" si="13"/>
        <v>6.0240963855421686E-2</v>
      </c>
      <c r="G48" s="8">
        <v>39</v>
      </c>
      <c r="H48" s="26">
        <f t="shared" si="14"/>
        <v>0.15662650602409639</v>
      </c>
      <c r="I48" s="8">
        <v>106</v>
      </c>
      <c r="J48" s="26">
        <f t="shared" si="15"/>
        <v>0.42570281124497994</v>
      </c>
      <c r="K48" s="8">
        <v>85</v>
      </c>
      <c r="L48" s="26">
        <f t="shared" si="16"/>
        <v>0.34136546184738958</v>
      </c>
      <c r="M48" s="27">
        <f t="shared" si="17"/>
        <v>249</v>
      </c>
    </row>
    <row r="49" spans="1:13" x14ac:dyDescent="0.25">
      <c r="A49" s="1">
        <v>8</v>
      </c>
      <c r="B49" s="1" t="s">
        <v>41</v>
      </c>
      <c r="C49" s="8">
        <v>4</v>
      </c>
      <c r="D49" s="26">
        <f t="shared" si="12"/>
        <v>1.6064257028112448E-2</v>
      </c>
      <c r="E49" s="8">
        <v>4</v>
      </c>
      <c r="F49" s="26">
        <f t="shared" si="13"/>
        <v>1.6064257028112448E-2</v>
      </c>
      <c r="G49" s="8">
        <v>58</v>
      </c>
      <c r="H49" s="26">
        <f t="shared" si="14"/>
        <v>0.23293172690763053</v>
      </c>
      <c r="I49" s="8">
        <v>100</v>
      </c>
      <c r="J49" s="26">
        <f t="shared" si="15"/>
        <v>0.40160642570281124</v>
      </c>
      <c r="K49" s="8">
        <v>83</v>
      </c>
      <c r="L49" s="26">
        <f t="shared" si="16"/>
        <v>0.33333333333333331</v>
      </c>
      <c r="M49" s="27">
        <f t="shared" si="17"/>
        <v>249</v>
      </c>
    </row>
    <row r="50" spans="1:13" x14ac:dyDescent="0.25">
      <c r="A50" s="1">
        <v>9</v>
      </c>
      <c r="B50" s="1" t="s">
        <v>42</v>
      </c>
      <c r="C50" s="8">
        <v>3</v>
      </c>
      <c r="D50" s="26">
        <f t="shared" si="12"/>
        <v>1.2048192771084338E-2</v>
      </c>
      <c r="E50" s="8">
        <v>8</v>
      </c>
      <c r="F50" s="26">
        <f t="shared" si="13"/>
        <v>3.2128514056224897E-2</v>
      </c>
      <c r="G50" s="8">
        <v>57</v>
      </c>
      <c r="H50" s="26">
        <f t="shared" si="14"/>
        <v>0.2289156626506024</v>
      </c>
      <c r="I50" s="8">
        <v>97</v>
      </c>
      <c r="J50" s="26">
        <f t="shared" si="15"/>
        <v>0.38955823293172692</v>
      </c>
      <c r="K50" s="8">
        <v>84</v>
      </c>
      <c r="L50" s="26">
        <f t="shared" si="16"/>
        <v>0.33734939759036142</v>
      </c>
      <c r="M50" s="27">
        <f t="shared" si="17"/>
        <v>249</v>
      </c>
    </row>
    <row r="51" spans="1:13" x14ac:dyDescent="0.25">
      <c r="A51" s="1">
        <v>10</v>
      </c>
      <c r="B51" s="1" t="s">
        <v>43</v>
      </c>
      <c r="C51" s="8">
        <v>9</v>
      </c>
      <c r="D51" s="26">
        <f t="shared" si="12"/>
        <v>3.614457831325301E-2</v>
      </c>
      <c r="E51" s="8">
        <v>7</v>
      </c>
      <c r="F51" s="26">
        <f t="shared" si="13"/>
        <v>2.8112449799196786E-2</v>
      </c>
      <c r="G51" s="8">
        <v>50</v>
      </c>
      <c r="H51" s="26">
        <f t="shared" si="14"/>
        <v>0.20080321285140562</v>
      </c>
      <c r="I51" s="8">
        <v>93</v>
      </c>
      <c r="J51" s="26">
        <f t="shared" si="15"/>
        <v>0.37349397590361444</v>
      </c>
      <c r="K51" s="8">
        <v>90</v>
      </c>
      <c r="L51" s="26">
        <f t="shared" si="16"/>
        <v>0.36144578313253012</v>
      </c>
      <c r="M51" s="27">
        <f t="shared" si="17"/>
        <v>249</v>
      </c>
    </row>
    <row r="52" spans="1:13" x14ac:dyDescent="0.25">
      <c r="A52" s="1">
        <v>11</v>
      </c>
      <c r="B52" s="1" t="s">
        <v>44</v>
      </c>
      <c r="C52" s="8">
        <v>5</v>
      </c>
      <c r="D52" s="26">
        <f t="shared" si="12"/>
        <v>2.0080321285140562E-2</v>
      </c>
      <c r="E52" s="8">
        <v>6</v>
      </c>
      <c r="F52" s="26">
        <f t="shared" si="13"/>
        <v>2.4096385542168676E-2</v>
      </c>
      <c r="G52" s="8">
        <v>58</v>
      </c>
      <c r="H52" s="26">
        <f t="shared" si="14"/>
        <v>0.23293172690763053</v>
      </c>
      <c r="I52" s="8">
        <v>101</v>
      </c>
      <c r="J52" s="26">
        <f t="shared" si="15"/>
        <v>0.40562248995983935</v>
      </c>
      <c r="K52" s="8">
        <v>79</v>
      </c>
      <c r="L52" s="26">
        <f t="shared" si="16"/>
        <v>0.31726907630522089</v>
      </c>
      <c r="M52" s="27">
        <f t="shared" si="17"/>
        <v>249</v>
      </c>
    </row>
    <row r="53" spans="1:13" x14ac:dyDescent="0.25">
      <c r="A53" s="1">
        <v>12</v>
      </c>
      <c r="B53" s="1" t="s">
        <v>45</v>
      </c>
      <c r="C53" s="8">
        <v>8</v>
      </c>
      <c r="D53" s="26">
        <f t="shared" si="12"/>
        <v>3.2128514056224897E-2</v>
      </c>
      <c r="E53" s="8">
        <v>4</v>
      </c>
      <c r="F53" s="26">
        <f t="shared" si="13"/>
        <v>1.6064257028112448E-2</v>
      </c>
      <c r="G53" s="8">
        <v>64</v>
      </c>
      <c r="H53" s="26">
        <f t="shared" si="14"/>
        <v>0.25702811244979917</v>
      </c>
      <c r="I53" s="8">
        <v>96</v>
      </c>
      <c r="J53" s="26">
        <f t="shared" si="15"/>
        <v>0.38554216867469882</v>
      </c>
      <c r="K53" s="8">
        <v>77</v>
      </c>
      <c r="L53" s="26">
        <f t="shared" si="16"/>
        <v>0.30923694779116467</v>
      </c>
      <c r="M53" s="27">
        <f t="shared" si="17"/>
        <v>249</v>
      </c>
    </row>
    <row r="54" spans="1:13" x14ac:dyDescent="0.25">
      <c r="A54" s="1">
        <v>13</v>
      </c>
      <c r="B54" s="1" t="s">
        <v>46</v>
      </c>
      <c r="C54" s="8">
        <v>8</v>
      </c>
      <c r="D54" s="26">
        <f t="shared" si="12"/>
        <v>3.2128514056224897E-2</v>
      </c>
      <c r="E54" s="8">
        <v>4</v>
      </c>
      <c r="F54" s="26">
        <f t="shared" si="13"/>
        <v>1.6064257028112448E-2</v>
      </c>
      <c r="G54" s="8">
        <v>57</v>
      </c>
      <c r="H54" s="26">
        <f t="shared" si="14"/>
        <v>0.2289156626506024</v>
      </c>
      <c r="I54" s="8">
        <v>103</v>
      </c>
      <c r="J54" s="26">
        <f t="shared" si="15"/>
        <v>0.41365461847389556</v>
      </c>
      <c r="K54" s="8">
        <v>77</v>
      </c>
      <c r="L54" s="26">
        <f t="shared" si="16"/>
        <v>0.30923694779116467</v>
      </c>
      <c r="M54" s="27">
        <f t="shared" si="17"/>
        <v>249</v>
      </c>
    </row>
    <row r="55" spans="1:13" x14ac:dyDescent="0.25">
      <c r="A55" s="1">
        <v>14</v>
      </c>
      <c r="B55" s="1" t="s">
        <v>47</v>
      </c>
      <c r="C55" s="8">
        <v>7</v>
      </c>
      <c r="D55" s="26">
        <f t="shared" si="12"/>
        <v>2.8112449799196786E-2</v>
      </c>
      <c r="E55" s="8">
        <v>7</v>
      </c>
      <c r="F55" s="26">
        <f t="shared" si="13"/>
        <v>2.8112449799196786E-2</v>
      </c>
      <c r="G55" s="8">
        <v>58</v>
      </c>
      <c r="H55" s="26">
        <f t="shared" si="14"/>
        <v>0.23293172690763053</v>
      </c>
      <c r="I55" s="8">
        <v>99</v>
      </c>
      <c r="J55" s="26">
        <f t="shared" si="15"/>
        <v>0.39759036144578314</v>
      </c>
      <c r="K55" s="8">
        <v>78</v>
      </c>
      <c r="L55" s="26">
        <f t="shared" si="16"/>
        <v>0.31325301204819278</v>
      </c>
      <c r="M55" s="27">
        <f t="shared" si="17"/>
        <v>249</v>
      </c>
    </row>
    <row r="56" spans="1:13" x14ac:dyDescent="0.25">
      <c r="A56" s="1">
        <v>15</v>
      </c>
      <c r="B56" s="1" t="s">
        <v>48</v>
      </c>
      <c r="C56" s="8">
        <v>4</v>
      </c>
      <c r="D56" s="26">
        <f t="shared" si="12"/>
        <v>1.6064257028112448E-2</v>
      </c>
      <c r="E56" s="8">
        <v>6</v>
      </c>
      <c r="F56" s="26">
        <f t="shared" si="13"/>
        <v>2.4096385542168676E-2</v>
      </c>
      <c r="G56" s="8">
        <v>49</v>
      </c>
      <c r="H56" s="26">
        <f t="shared" si="14"/>
        <v>0.19678714859437751</v>
      </c>
      <c r="I56" s="8">
        <v>109</v>
      </c>
      <c r="J56" s="26">
        <f t="shared" si="15"/>
        <v>0.43775100401606426</v>
      </c>
      <c r="K56" s="8">
        <v>81</v>
      </c>
      <c r="L56" s="26">
        <f t="shared" si="16"/>
        <v>0.3253012048192771</v>
      </c>
      <c r="M56" s="27">
        <f t="shared" si="17"/>
        <v>249</v>
      </c>
    </row>
    <row r="57" spans="1:13" x14ac:dyDescent="0.25">
      <c r="A57" s="1">
        <v>16</v>
      </c>
      <c r="B57" s="1" t="s">
        <v>49</v>
      </c>
      <c r="C57" s="8">
        <v>3</v>
      </c>
      <c r="D57" s="26">
        <f t="shared" si="12"/>
        <v>1.2048192771084338E-2</v>
      </c>
      <c r="E57" s="8">
        <v>6</v>
      </c>
      <c r="F57" s="26">
        <f t="shared" si="13"/>
        <v>2.4096385542168676E-2</v>
      </c>
      <c r="G57" s="8">
        <v>51</v>
      </c>
      <c r="H57" s="26">
        <f t="shared" si="14"/>
        <v>0.20481927710843373</v>
      </c>
      <c r="I57" s="8">
        <v>103</v>
      </c>
      <c r="J57" s="26">
        <f t="shared" si="15"/>
        <v>0.41365461847389556</v>
      </c>
      <c r="K57" s="8">
        <v>86</v>
      </c>
      <c r="L57" s="26">
        <f t="shared" si="16"/>
        <v>0.34538152610441769</v>
      </c>
      <c r="M57" s="27">
        <f t="shared" si="17"/>
        <v>249</v>
      </c>
    </row>
    <row r="58" spans="1:13" x14ac:dyDescent="0.25">
      <c r="A58" s="1">
        <v>17</v>
      </c>
      <c r="B58" s="1" t="s">
        <v>50</v>
      </c>
      <c r="C58" s="8">
        <v>6</v>
      </c>
      <c r="D58" s="26">
        <f t="shared" si="12"/>
        <v>2.4096385542168676E-2</v>
      </c>
      <c r="E58" s="8">
        <v>4</v>
      </c>
      <c r="F58" s="26">
        <f t="shared" si="13"/>
        <v>1.6064257028112448E-2</v>
      </c>
      <c r="G58" s="8">
        <v>54</v>
      </c>
      <c r="H58" s="26">
        <f t="shared" si="14"/>
        <v>0.21686746987951808</v>
      </c>
      <c r="I58" s="8">
        <v>100</v>
      </c>
      <c r="J58" s="26">
        <f t="shared" si="15"/>
        <v>0.40160642570281124</v>
      </c>
      <c r="K58" s="8">
        <v>85</v>
      </c>
      <c r="L58" s="26">
        <f t="shared" si="16"/>
        <v>0.34136546184738958</v>
      </c>
      <c r="M58" s="27">
        <f t="shared" si="17"/>
        <v>249</v>
      </c>
    </row>
    <row r="59" spans="1:13" x14ac:dyDescent="0.25">
      <c r="A59" s="1">
        <v>18</v>
      </c>
      <c r="B59" s="1" t="s">
        <v>51</v>
      </c>
      <c r="C59" s="8">
        <v>4</v>
      </c>
      <c r="D59" s="26">
        <f t="shared" si="12"/>
        <v>1.6064257028112448E-2</v>
      </c>
      <c r="E59" s="8">
        <v>2</v>
      </c>
      <c r="F59" s="26">
        <f t="shared" si="13"/>
        <v>8.0321285140562242E-3</v>
      </c>
      <c r="G59" s="8">
        <v>63</v>
      </c>
      <c r="H59" s="26">
        <f t="shared" si="14"/>
        <v>0.25301204819277107</v>
      </c>
      <c r="I59" s="8">
        <v>99</v>
      </c>
      <c r="J59" s="26">
        <f t="shared" si="15"/>
        <v>0.39759036144578314</v>
      </c>
      <c r="K59" s="8">
        <v>81</v>
      </c>
      <c r="L59" s="26">
        <f t="shared" si="16"/>
        <v>0.3253012048192771</v>
      </c>
      <c r="M59" s="27">
        <f t="shared" si="17"/>
        <v>249</v>
      </c>
    </row>
    <row r="60" spans="1:13" x14ac:dyDescent="0.25">
      <c r="A60" s="1"/>
      <c r="B60" s="2" t="s">
        <v>15</v>
      </c>
      <c r="C60" s="35">
        <f>SUM(C39:C59)</f>
        <v>97</v>
      </c>
      <c r="D60" s="33">
        <f>C60/M60</f>
        <v>2.1642124051762607E-2</v>
      </c>
      <c r="E60" s="35">
        <f>SUM(E39:E59)</f>
        <v>140</v>
      </c>
      <c r="F60" s="33">
        <f>E60/M60</f>
        <v>3.1236055332440876E-2</v>
      </c>
      <c r="G60" s="35">
        <f>SUM(G39:G59)</f>
        <v>974</v>
      </c>
      <c r="H60" s="33">
        <f>G60/M60</f>
        <v>0.21731369924141009</v>
      </c>
      <c r="I60" s="35">
        <f>SUM(I39:I59)</f>
        <v>1789</v>
      </c>
      <c r="J60" s="33">
        <f>I60/M60</f>
        <v>0.39915216421240518</v>
      </c>
      <c r="K60" s="35">
        <f t="shared" ref="K60" si="18">SUM(K39:K59)</f>
        <v>1482</v>
      </c>
      <c r="L60" s="33">
        <f>K60/M60</f>
        <v>0.33065595716198126</v>
      </c>
      <c r="M60" s="32">
        <f t="shared" ref="M60" si="19">SUM(C60,E60,G60,I60,K60,)</f>
        <v>4482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1</v>
      </c>
      <c r="D64" s="26">
        <f>C64/M64</f>
        <v>4.0000000000000001E-3</v>
      </c>
      <c r="E64" s="8">
        <v>6</v>
      </c>
      <c r="F64" s="26">
        <f>E64/M64</f>
        <v>2.4E-2</v>
      </c>
      <c r="G64" s="8">
        <v>37</v>
      </c>
      <c r="H64" s="26">
        <f>G64/M64</f>
        <v>0.14799999999999999</v>
      </c>
      <c r="I64" s="8">
        <v>94</v>
      </c>
      <c r="J64" s="26">
        <f>I64/M64</f>
        <v>0.376</v>
      </c>
      <c r="K64" s="8">
        <v>112</v>
      </c>
      <c r="L64" s="26">
        <f>K64/M64</f>
        <v>0.44800000000000001</v>
      </c>
      <c r="M64" s="27">
        <f>E64+G64+I64+K64+C64</f>
        <v>250</v>
      </c>
    </row>
    <row r="65" spans="1:13" x14ac:dyDescent="0.25">
      <c r="A65" s="1">
        <v>2</v>
      </c>
      <c r="B65" s="1" t="s">
        <v>53</v>
      </c>
      <c r="C65" s="8">
        <v>2</v>
      </c>
      <c r="D65" s="26">
        <f t="shared" ref="D65:D84" si="20">C65/M65</f>
        <v>8.0000000000000002E-3</v>
      </c>
      <c r="E65" s="8">
        <v>8</v>
      </c>
      <c r="F65" s="26">
        <f t="shared" ref="F65:F84" si="21">E65/M65</f>
        <v>3.2000000000000001E-2</v>
      </c>
      <c r="G65" s="8">
        <v>48</v>
      </c>
      <c r="H65" s="26">
        <f t="shared" ref="H65:H84" si="22">G65/M65</f>
        <v>0.192</v>
      </c>
      <c r="I65" s="8">
        <v>108</v>
      </c>
      <c r="J65" s="26">
        <f t="shared" ref="J65:J84" si="23">I65/M65</f>
        <v>0.432</v>
      </c>
      <c r="K65" s="8">
        <v>84</v>
      </c>
      <c r="L65" s="26">
        <f t="shared" ref="L65:L84" si="24">K65/M65</f>
        <v>0.33600000000000002</v>
      </c>
      <c r="M65" s="27">
        <f t="shared" ref="M65:M84" si="25">E65+G65+I65+K65+C65</f>
        <v>250</v>
      </c>
    </row>
    <row r="66" spans="1:13" x14ac:dyDescent="0.25">
      <c r="A66" s="1">
        <v>3</v>
      </c>
      <c r="B66" s="1" t="s">
        <v>54</v>
      </c>
      <c r="C66" s="8">
        <v>3</v>
      </c>
      <c r="D66" s="26">
        <f t="shared" si="20"/>
        <v>1.2E-2</v>
      </c>
      <c r="E66" s="8">
        <v>10</v>
      </c>
      <c r="F66" s="26">
        <f t="shared" si="21"/>
        <v>0.04</v>
      </c>
      <c r="G66" s="8">
        <v>57</v>
      </c>
      <c r="H66" s="26">
        <f t="shared" si="22"/>
        <v>0.22800000000000001</v>
      </c>
      <c r="I66" s="8">
        <v>100</v>
      </c>
      <c r="J66" s="26">
        <f t="shared" si="23"/>
        <v>0.4</v>
      </c>
      <c r="K66" s="8">
        <v>80</v>
      </c>
      <c r="L66" s="26">
        <f t="shared" si="24"/>
        <v>0.32</v>
      </c>
      <c r="M66" s="27">
        <f t="shared" si="25"/>
        <v>250</v>
      </c>
    </row>
    <row r="67" spans="1:13" x14ac:dyDescent="0.25">
      <c r="A67" s="1">
        <v>4</v>
      </c>
      <c r="B67" s="1" t="s">
        <v>55</v>
      </c>
      <c r="C67" s="8">
        <v>22</v>
      </c>
      <c r="D67" s="26">
        <f t="shared" si="20"/>
        <v>8.7999999999999995E-2</v>
      </c>
      <c r="E67" s="8">
        <v>21</v>
      </c>
      <c r="F67" s="26">
        <f t="shared" si="21"/>
        <v>8.4000000000000005E-2</v>
      </c>
      <c r="G67" s="8">
        <v>59</v>
      </c>
      <c r="H67" s="26">
        <f t="shared" si="22"/>
        <v>0.23599999999999999</v>
      </c>
      <c r="I67" s="8">
        <v>84</v>
      </c>
      <c r="J67" s="26">
        <f t="shared" si="23"/>
        <v>0.33600000000000002</v>
      </c>
      <c r="K67" s="8">
        <v>64</v>
      </c>
      <c r="L67" s="26">
        <f t="shared" si="24"/>
        <v>0.25600000000000001</v>
      </c>
      <c r="M67" s="27">
        <f t="shared" si="25"/>
        <v>250</v>
      </c>
    </row>
    <row r="68" spans="1:13" x14ac:dyDescent="0.25">
      <c r="A68" s="1">
        <v>5</v>
      </c>
      <c r="B68" s="1" t="s">
        <v>56</v>
      </c>
      <c r="C68" s="8">
        <v>3</v>
      </c>
      <c r="D68" s="26">
        <f t="shared" si="20"/>
        <v>1.2E-2</v>
      </c>
      <c r="E68" s="8">
        <v>10</v>
      </c>
      <c r="F68" s="26">
        <f t="shared" si="21"/>
        <v>0.04</v>
      </c>
      <c r="G68" s="8">
        <v>51</v>
      </c>
      <c r="H68" s="26">
        <f t="shared" si="22"/>
        <v>0.20399999999999999</v>
      </c>
      <c r="I68" s="8">
        <v>105</v>
      </c>
      <c r="J68" s="26">
        <f t="shared" si="23"/>
        <v>0.42</v>
      </c>
      <c r="K68" s="8">
        <v>81</v>
      </c>
      <c r="L68" s="26">
        <f t="shared" si="24"/>
        <v>0.32400000000000001</v>
      </c>
      <c r="M68" s="27">
        <f t="shared" si="25"/>
        <v>250</v>
      </c>
    </row>
    <row r="69" spans="1:13" x14ac:dyDescent="0.25">
      <c r="A69" s="1">
        <v>6</v>
      </c>
      <c r="B69" s="1" t="s">
        <v>39</v>
      </c>
      <c r="C69" s="8">
        <v>5</v>
      </c>
      <c r="D69" s="26">
        <f t="shared" si="20"/>
        <v>0.02</v>
      </c>
      <c r="E69" s="8">
        <v>9</v>
      </c>
      <c r="F69" s="26">
        <f t="shared" si="21"/>
        <v>3.5999999999999997E-2</v>
      </c>
      <c r="G69" s="8">
        <v>56</v>
      </c>
      <c r="H69" s="26">
        <f t="shared" si="22"/>
        <v>0.224</v>
      </c>
      <c r="I69" s="8">
        <v>101</v>
      </c>
      <c r="J69" s="26">
        <f t="shared" si="23"/>
        <v>0.40400000000000003</v>
      </c>
      <c r="K69" s="8">
        <v>79</v>
      </c>
      <c r="L69" s="26">
        <f t="shared" si="24"/>
        <v>0.316</v>
      </c>
      <c r="M69" s="27">
        <f t="shared" si="25"/>
        <v>250</v>
      </c>
    </row>
    <row r="70" spans="1:13" x14ac:dyDescent="0.25">
      <c r="A70" s="1">
        <v>7</v>
      </c>
      <c r="B70" s="1" t="s">
        <v>57</v>
      </c>
      <c r="C70" s="8">
        <v>9</v>
      </c>
      <c r="D70" s="26">
        <f t="shared" si="20"/>
        <v>3.5999999999999997E-2</v>
      </c>
      <c r="E70" s="8">
        <v>9</v>
      </c>
      <c r="F70" s="26">
        <f t="shared" si="21"/>
        <v>3.5999999999999997E-2</v>
      </c>
      <c r="G70" s="8">
        <v>53</v>
      </c>
      <c r="H70" s="26">
        <f t="shared" si="22"/>
        <v>0.21199999999999999</v>
      </c>
      <c r="I70" s="8">
        <v>103</v>
      </c>
      <c r="J70" s="26">
        <f t="shared" si="23"/>
        <v>0.41199999999999998</v>
      </c>
      <c r="K70" s="8">
        <v>76</v>
      </c>
      <c r="L70" s="26">
        <f t="shared" si="24"/>
        <v>0.30399999999999999</v>
      </c>
      <c r="M70" s="27">
        <f t="shared" si="25"/>
        <v>250</v>
      </c>
    </row>
    <row r="71" spans="1:13" x14ac:dyDescent="0.25">
      <c r="A71" s="1">
        <v>8</v>
      </c>
      <c r="B71" s="1" t="s">
        <v>58</v>
      </c>
      <c r="C71" s="8">
        <v>1</v>
      </c>
      <c r="D71" s="26">
        <f t="shared" si="20"/>
        <v>4.0000000000000001E-3</v>
      </c>
      <c r="E71" s="8">
        <v>3</v>
      </c>
      <c r="F71" s="26">
        <f t="shared" si="21"/>
        <v>1.2E-2</v>
      </c>
      <c r="G71" s="8">
        <v>33</v>
      </c>
      <c r="H71" s="26">
        <f t="shared" si="22"/>
        <v>0.13200000000000001</v>
      </c>
      <c r="I71" s="8">
        <v>108</v>
      </c>
      <c r="J71" s="26">
        <f t="shared" si="23"/>
        <v>0.432</v>
      </c>
      <c r="K71" s="8">
        <v>105</v>
      </c>
      <c r="L71" s="26">
        <f t="shared" si="24"/>
        <v>0.42</v>
      </c>
      <c r="M71" s="27">
        <f t="shared" si="25"/>
        <v>250</v>
      </c>
    </row>
    <row r="72" spans="1:13" x14ac:dyDescent="0.25">
      <c r="A72" s="1">
        <v>9</v>
      </c>
      <c r="B72" s="1" t="s">
        <v>59</v>
      </c>
      <c r="C72" s="8">
        <v>7</v>
      </c>
      <c r="D72" s="26">
        <f t="shared" si="20"/>
        <v>2.8000000000000001E-2</v>
      </c>
      <c r="E72" s="8">
        <v>9</v>
      </c>
      <c r="F72" s="26">
        <f t="shared" si="21"/>
        <v>3.5999999999999997E-2</v>
      </c>
      <c r="G72" s="8">
        <v>55</v>
      </c>
      <c r="H72" s="26">
        <f t="shared" si="22"/>
        <v>0.22</v>
      </c>
      <c r="I72" s="8">
        <v>103</v>
      </c>
      <c r="J72" s="26">
        <f t="shared" si="23"/>
        <v>0.41199999999999998</v>
      </c>
      <c r="K72" s="8">
        <v>76</v>
      </c>
      <c r="L72" s="26">
        <f t="shared" si="24"/>
        <v>0.30399999999999999</v>
      </c>
      <c r="M72" s="27">
        <f t="shared" si="25"/>
        <v>250</v>
      </c>
    </row>
    <row r="73" spans="1:13" x14ac:dyDescent="0.25">
      <c r="A73" s="1">
        <v>10</v>
      </c>
      <c r="B73" s="1" t="s">
        <v>60</v>
      </c>
      <c r="C73" s="8">
        <v>4</v>
      </c>
      <c r="D73" s="26">
        <f t="shared" si="20"/>
        <v>1.6E-2</v>
      </c>
      <c r="E73" s="8">
        <v>14</v>
      </c>
      <c r="F73" s="26">
        <f t="shared" si="21"/>
        <v>5.6000000000000001E-2</v>
      </c>
      <c r="G73" s="8">
        <v>55</v>
      </c>
      <c r="H73" s="26">
        <f t="shared" si="22"/>
        <v>0.22</v>
      </c>
      <c r="I73" s="8">
        <v>102</v>
      </c>
      <c r="J73" s="26">
        <f t="shared" si="23"/>
        <v>0.40799999999999997</v>
      </c>
      <c r="K73" s="8">
        <v>75</v>
      </c>
      <c r="L73" s="26">
        <f t="shared" si="24"/>
        <v>0.3</v>
      </c>
      <c r="M73" s="27">
        <f t="shared" si="25"/>
        <v>250</v>
      </c>
    </row>
    <row r="74" spans="1:13" x14ac:dyDescent="0.25">
      <c r="A74" s="1">
        <v>11</v>
      </c>
      <c r="B74" s="1" t="s">
        <v>61</v>
      </c>
      <c r="C74" s="8">
        <v>4</v>
      </c>
      <c r="D74" s="26">
        <f t="shared" si="20"/>
        <v>1.6E-2</v>
      </c>
      <c r="E74" s="8">
        <v>11</v>
      </c>
      <c r="F74" s="26">
        <f t="shared" si="21"/>
        <v>4.3999999999999997E-2</v>
      </c>
      <c r="G74" s="8">
        <v>48</v>
      </c>
      <c r="H74" s="26">
        <f t="shared" si="22"/>
        <v>0.192</v>
      </c>
      <c r="I74" s="8">
        <v>110</v>
      </c>
      <c r="J74" s="26">
        <f t="shared" si="23"/>
        <v>0.44</v>
      </c>
      <c r="K74" s="8">
        <v>77</v>
      </c>
      <c r="L74" s="26">
        <f t="shared" si="24"/>
        <v>0.308</v>
      </c>
      <c r="M74" s="27">
        <f t="shared" si="25"/>
        <v>250</v>
      </c>
    </row>
    <row r="75" spans="1:13" x14ac:dyDescent="0.25">
      <c r="A75" s="1">
        <v>12</v>
      </c>
      <c r="B75" s="1" t="s">
        <v>62</v>
      </c>
      <c r="C75" s="8">
        <v>4</v>
      </c>
      <c r="D75" s="26">
        <f t="shared" si="20"/>
        <v>1.6E-2</v>
      </c>
      <c r="E75" s="8">
        <v>10</v>
      </c>
      <c r="F75" s="26">
        <f t="shared" si="21"/>
        <v>0.04</v>
      </c>
      <c r="G75" s="8">
        <v>44</v>
      </c>
      <c r="H75" s="26">
        <f t="shared" si="22"/>
        <v>0.17599999999999999</v>
      </c>
      <c r="I75" s="8">
        <v>117</v>
      </c>
      <c r="J75" s="26">
        <f t="shared" si="23"/>
        <v>0.46800000000000003</v>
      </c>
      <c r="K75" s="8">
        <v>75</v>
      </c>
      <c r="L75" s="26">
        <f t="shared" si="24"/>
        <v>0.3</v>
      </c>
      <c r="M75" s="27">
        <f t="shared" si="25"/>
        <v>250</v>
      </c>
    </row>
    <row r="76" spans="1:13" x14ac:dyDescent="0.25">
      <c r="A76" s="1">
        <v>13</v>
      </c>
      <c r="B76" s="1" t="s">
        <v>63</v>
      </c>
      <c r="C76" s="8">
        <v>4</v>
      </c>
      <c r="D76" s="26">
        <f t="shared" si="20"/>
        <v>1.6E-2</v>
      </c>
      <c r="E76" s="8">
        <v>7</v>
      </c>
      <c r="F76" s="26">
        <f t="shared" si="21"/>
        <v>2.8000000000000001E-2</v>
      </c>
      <c r="G76" s="8">
        <v>49</v>
      </c>
      <c r="H76" s="26">
        <f t="shared" si="22"/>
        <v>0.19600000000000001</v>
      </c>
      <c r="I76" s="8">
        <v>107</v>
      </c>
      <c r="J76" s="26">
        <f t="shared" si="23"/>
        <v>0.42799999999999999</v>
      </c>
      <c r="K76" s="8">
        <v>83</v>
      </c>
      <c r="L76" s="26">
        <f t="shared" si="24"/>
        <v>0.33200000000000002</v>
      </c>
      <c r="M76" s="27">
        <f t="shared" si="25"/>
        <v>250</v>
      </c>
    </row>
    <row r="77" spans="1:13" x14ac:dyDescent="0.25">
      <c r="A77" s="1">
        <v>14</v>
      </c>
      <c r="B77" s="1" t="s">
        <v>64</v>
      </c>
      <c r="C77" s="8">
        <v>4</v>
      </c>
      <c r="D77" s="26">
        <f t="shared" si="20"/>
        <v>1.6E-2</v>
      </c>
      <c r="E77" s="8">
        <v>7</v>
      </c>
      <c r="F77" s="26">
        <f t="shared" si="21"/>
        <v>2.8000000000000001E-2</v>
      </c>
      <c r="G77" s="8">
        <v>54</v>
      </c>
      <c r="H77" s="26">
        <f t="shared" si="22"/>
        <v>0.216</v>
      </c>
      <c r="I77" s="8">
        <v>108</v>
      </c>
      <c r="J77" s="26">
        <f t="shared" si="23"/>
        <v>0.432</v>
      </c>
      <c r="K77" s="8">
        <v>77</v>
      </c>
      <c r="L77" s="26">
        <f t="shared" si="24"/>
        <v>0.308</v>
      </c>
      <c r="M77" s="27">
        <f t="shared" si="25"/>
        <v>250</v>
      </c>
    </row>
    <row r="78" spans="1:13" x14ac:dyDescent="0.25">
      <c r="A78" s="1">
        <v>15</v>
      </c>
      <c r="B78" s="1" t="s">
        <v>65</v>
      </c>
      <c r="C78" s="8">
        <v>4</v>
      </c>
      <c r="D78" s="26">
        <f t="shared" si="20"/>
        <v>1.6E-2</v>
      </c>
      <c r="E78" s="8">
        <v>3</v>
      </c>
      <c r="F78" s="26">
        <f t="shared" si="21"/>
        <v>1.2E-2</v>
      </c>
      <c r="G78" s="8">
        <v>57</v>
      </c>
      <c r="H78" s="26">
        <f t="shared" si="22"/>
        <v>0.22800000000000001</v>
      </c>
      <c r="I78" s="8">
        <v>110</v>
      </c>
      <c r="J78" s="26">
        <f t="shared" si="23"/>
        <v>0.44</v>
      </c>
      <c r="K78" s="8">
        <v>76</v>
      </c>
      <c r="L78" s="26">
        <f t="shared" si="24"/>
        <v>0.30399999999999999</v>
      </c>
      <c r="M78" s="27">
        <f t="shared" si="25"/>
        <v>250</v>
      </c>
    </row>
    <row r="79" spans="1:13" x14ac:dyDescent="0.25">
      <c r="A79" s="1">
        <v>16</v>
      </c>
      <c r="B79" s="1" t="s">
        <v>66</v>
      </c>
      <c r="C79" s="8">
        <v>4</v>
      </c>
      <c r="D79" s="26">
        <f t="shared" si="20"/>
        <v>1.6E-2</v>
      </c>
      <c r="E79" s="8">
        <v>3</v>
      </c>
      <c r="F79" s="26">
        <f t="shared" si="21"/>
        <v>1.2E-2</v>
      </c>
      <c r="G79" s="8">
        <v>58</v>
      </c>
      <c r="H79" s="26">
        <f t="shared" si="22"/>
        <v>0.23200000000000001</v>
      </c>
      <c r="I79" s="8">
        <v>105</v>
      </c>
      <c r="J79" s="26">
        <f t="shared" si="23"/>
        <v>0.42</v>
      </c>
      <c r="K79" s="8">
        <v>80</v>
      </c>
      <c r="L79" s="26">
        <f t="shared" si="24"/>
        <v>0.32</v>
      </c>
      <c r="M79" s="27">
        <f t="shared" si="25"/>
        <v>250</v>
      </c>
    </row>
    <row r="80" spans="1:13" x14ac:dyDescent="0.25">
      <c r="A80" s="1">
        <v>17</v>
      </c>
      <c r="B80" s="1" t="s">
        <v>67</v>
      </c>
      <c r="C80" s="8">
        <v>4</v>
      </c>
      <c r="D80" s="26">
        <f t="shared" si="20"/>
        <v>1.6E-2</v>
      </c>
      <c r="E80" s="8">
        <v>5</v>
      </c>
      <c r="F80" s="26">
        <f t="shared" si="21"/>
        <v>0.02</v>
      </c>
      <c r="G80" s="8">
        <v>50</v>
      </c>
      <c r="H80" s="26">
        <f t="shared" si="22"/>
        <v>0.2</v>
      </c>
      <c r="I80" s="8">
        <v>107</v>
      </c>
      <c r="J80" s="26">
        <f t="shared" si="23"/>
        <v>0.42799999999999999</v>
      </c>
      <c r="K80" s="8">
        <v>84</v>
      </c>
      <c r="L80" s="26">
        <f t="shared" si="24"/>
        <v>0.33600000000000002</v>
      </c>
      <c r="M80" s="27">
        <f t="shared" si="25"/>
        <v>250</v>
      </c>
    </row>
    <row r="81" spans="1:13" x14ac:dyDescent="0.25">
      <c r="A81" s="1">
        <v>18</v>
      </c>
      <c r="B81" s="1" t="s">
        <v>68</v>
      </c>
      <c r="C81" s="8">
        <v>9</v>
      </c>
      <c r="D81" s="26">
        <f t="shared" si="20"/>
        <v>3.5999999999999997E-2</v>
      </c>
      <c r="E81" s="8">
        <v>11</v>
      </c>
      <c r="F81" s="26">
        <f t="shared" si="21"/>
        <v>4.3999999999999997E-2</v>
      </c>
      <c r="G81" s="8">
        <v>47</v>
      </c>
      <c r="H81" s="26">
        <f t="shared" si="22"/>
        <v>0.188</v>
      </c>
      <c r="I81" s="8">
        <v>107</v>
      </c>
      <c r="J81" s="26">
        <f t="shared" si="23"/>
        <v>0.42799999999999999</v>
      </c>
      <c r="K81" s="8">
        <v>76</v>
      </c>
      <c r="L81" s="26">
        <f t="shared" si="24"/>
        <v>0.30399999999999999</v>
      </c>
      <c r="M81" s="27">
        <f t="shared" si="25"/>
        <v>250</v>
      </c>
    </row>
    <row r="82" spans="1:13" x14ac:dyDescent="0.25">
      <c r="A82" s="1">
        <v>19</v>
      </c>
      <c r="B82" s="1" t="s">
        <v>69</v>
      </c>
      <c r="C82" s="8">
        <v>5</v>
      </c>
      <c r="D82" s="26">
        <f t="shared" si="20"/>
        <v>0.02</v>
      </c>
      <c r="E82" s="8">
        <v>6</v>
      </c>
      <c r="F82" s="26">
        <f t="shared" si="21"/>
        <v>2.4E-2</v>
      </c>
      <c r="G82" s="8">
        <v>57</v>
      </c>
      <c r="H82" s="26">
        <f t="shared" si="22"/>
        <v>0.22800000000000001</v>
      </c>
      <c r="I82" s="8">
        <v>106</v>
      </c>
      <c r="J82" s="26">
        <f t="shared" si="23"/>
        <v>0.42399999999999999</v>
      </c>
      <c r="K82" s="8">
        <v>76</v>
      </c>
      <c r="L82" s="26">
        <f t="shared" si="24"/>
        <v>0.30399999999999999</v>
      </c>
      <c r="M82" s="27">
        <f t="shared" si="25"/>
        <v>250</v>
      </c>
    </row>
    <row r="83" spans="1:13" x14ac:dyDescent="0.25">
      <c r="A83" s="1">
        <v>20</v>
      </c>
      <c r="B83" s="1" t="s">
        <v>70</v>
      </c>
      <c r="C83" s="8">
        <v>4</v>
      </c>
      <c r="D83" s="26">
        <f t="shared" si="20"/>
        <v>1.6E-2</v>
      </c>
      <c r="E83" s="8">
        <v>9</v>
      </c>
      <c r="F83" s="26">
        <f t="shared" si="21"/>
        <v>3.5999999999999997E-2</v>
      </c>
      <c r="G83" s="8">
        <v>51</v>
      </c>
      <c r="H83" s="26">
        <f t="shared" si="22"/>
        <v>0.20399999999999999</v>
      </c>
      <c r="I83" s="8">
        <v>114</v>
      </c>
      <c r="J83" s="26">
        <f t="shared" si="23"/>
        <v>0.45600000000000002</v>
      </c>
      <c r="K83" s="8">
        <v>72</v>
      </c>
      <c r="L83" s="26">
        <f t="shared" si="24"/>
        <v>0.28799999999999998</v>
      </c>
      <c r="M83" s="27">
        <f t="shared" si="25"/>
        <v>250</v>
      </c>
    </row>
    <row r="84" spans="1:13" x14ac:dyDescent="0.25">
      <c r="A84" s="1">
        <v>21</v>
      </c>
      <c r="B84" s="1" t="s">
        <v>71</v>
      </c>
      <c r="C84" s="8">
        <v>15</v>
      </c>
      <c r="D84" s="26">
        <f t="shared" si="20"/>
        <v>0.06</v>
      </c>
      <c r="E84" s="8">
        <v>14</v>
      </c>
      <c r="F84" s="26">
        <f t="shared" si="21"/>
        <v>5.6000000000000001E-2</v>
      </c>
      <c r="G84" s="8">
        <v>60</v>
      </c>
      <c r="H84" s="26">
        <f t="shared" si="22"/>
        <v>0.24</v>
      </c>
      <c r="I84" s="8">
        <v>93</v>
      </c>
      <c r="J84" s="26">
        <f t="shared" si="23"/>
        <v>0.372</v>
      </c>
      <c r="K84" s="8">
        <v>68</v>
      </c>
      <c r="L84" s="26">
        <f t="shared" si="24"/>
        <v>0.27200000000000002</v>
      </c>
      <c r="M84" s="27">
        <f t="shared" si="25"/>
        <v>250</v>
      </c>
    </row>
    <row r="85" spans="1:13" x14ac:dyDescent="0.25">
      <c r="A85" s="1"/>
      <c r="B85" s="2" t="s">
        <v>15</v>
      </c>
      <c r="C85" s="41">
        <f>SUM(C64:C84)</f>
        <v>118</v>
      </c>
      <c r="D85" s="40">
        <f>C85/M85</f>
        <v>2.2476190476190476E-2</v>
      </c>
      <c r="E85" s="41">
        <f>SUM(E64:E84)</f>
        <v>185</v>
      </c>
      <c r="F85" s="40">
        <f>E85/M85</f>
        <v>3.5238095238095235E-2</v>
      </c>
      <c r="G85" s="41">
        <f>SUM(G64:G84)</f>
        <v>1079</v>
      </c>
      <c r="H85" s="40">
        <f>G85/M85</f>
        <v>0.20552380952380953</v>
      </c>
      <c r="I85" s="41">
        <f>SUM(I64:I84)</f>
        <v>2192</v>
      </c>
      <c r="J85" s="40">
        <f>I85/M85</f>
        <v>0.41752380952380952</v>
      </c>
      <c r="K85" s="41">
        <f t="shared" ref="K85" si="26">SUM(K64:K84)</f>
        <v>1676</v>
      </c>
      <c r="L85" s="33">
        <f>K85/M85</f>
        <v>0.31923809523809527</v>
      </c>
      <c r="M85" s="32">
        <f t="shared" ref="M85" si="27">SUM(C85,E85,G85,I85,K85,)</f>
        <v>5250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5" zoomScale="85" zoomScaleNormal="85" workbookViewId="0">
      <selection activeCell="O72" sqref="O72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86</v>
      </c>
      <c r="D4" s="26">
        <f>C4/K4</f>
        <v>1.3488080301129234E-2</v>
      </c>
      <c r="E4" s="8">
        <v>290</v>
      </c>
      <c r="F4" s="26">
        <f>E4/K4</f>
        <v>4.5483061480552069E-2</v>
      </c>
      <c r="G4" s="8">
        <v>1920</v>
      </c>
      <c r="H4" s="26">
        <f>G4/K4</f>
        <v>0.30112923462986196</v>
      </c>
      <c r="I4" s="8">
        <v>4080</v>
      </c>
      <c r="J4" s="26">
        <f>I4/K4</f>
        <v>0.63989962358845676</v>
      </c>
      <c r="K4" s="27">
        <f>C4+E4+G4+I4</f>
        <v>6376</v>
      </c>
      <c r="L4" s="6"/>
    </row>
    <row r="5" spans="1:18" x14ac:dyDescent="0.25">
      <c r="A5" s="1">
        <v>2</v>
      </c>
      <c r="B5" s="1" t="s">
        <v>1</v>
      </c>
      <c r="C5" s="8">
        <v>80</v>
      </c>
      <c r="D5" s="26">
        <f t="shared" ref="D5:D18" si="0">C5/K5</f>
        <v>1.2547051442910916E-2</v>
      </c>
      <c r="E5" s="8">
        <v>255</v>
      </c>
      <c r="F5" s="26">
        <f t="shared" ref="F5:F18" si="1">E5/K5</f>
        <v>3.9993726474278547E-2</v>
      </c>
      <c r="G5" s="8">
        <v>1996</v>
      </c>
      <c r="H5" s="26">
        <f t="shared" ref="H5:H18" si="2">G5/K5</f>
        <v>0.31304893350062735</v>
      </c>
      <c r="I5" s="8">
        <v>4045</v>
      </c>
      <c r="J5" s="26">
        <f t="shared" ref="J5:J18" si="3">I5/K5</f>
        <v>0.63441028858218318</v>
      </c>
      <c r="K5" s="27">
        <f t="shared" ref="K5:K18" si="4">C5+E5+G5+I5</f>
        <v>6376</v>
      </c>
      <c r="L5" s="7"/>
    </row>
    <row r="6" spans="1:18" x14ac:dyDescent="0.25">
      <c r="A6" s="1">
        <v>3</v>
      </c>
      <c r="B6" s="1" t="s">
        <v>2</v>
      </c>
      <c r="C6" s="8">
        <v>112</v>
      </c>
      <c r="D6" s="26">
        <f t="shared" si="0"/>
        <v>1.7565872020075281E-2</v>
      </c>
      <c r="E6" s="8">
        <v>329</v>
      </c>
      <c r="F6" s="26">
        <f t="shared" si="1"/>
        <v>5.1599749058971141E-2</v>
      </c>
      <c r="G6" s="8">
        <v>1847</v>
      </c>
      <c r="H6" s="26">
        <f t="shared" si="2"/>
        <v>0.28968005018820575</v>
      </c>
      <c r="I6" s="8">
        <v>4088</v>
      </c>
      <c r="J6" s="26">
        <f t="shared" si="3"/>
        <v>0.6411543287327478</v>
      </c>
      <c r="K6" s="27">
        <f t="shared" si="4"/>
        <v>6376</v>
      </c>
      <c r="L6" s="7"/>
    </row>
    <row r="7" spans="1:18" x14ac:dyDescent="0.25">
      <c r="A7" s="1">
        <v>4</v>
      </c>
      <c r="B7" s="1" t="s">
        <v>3</v>
      </c>
      <c r="C7" s="8">
        <v>75</v>
      </c>
      <c r="D7" s="26">
        <f t="shared" si="0"/>
        <v>1.1762860727728983E-2</v>
      </c>
      <c r="E7" s="8">
        <v>223</v>
      </c>
      <c r="F7" s="26">
        <f t="shared" si="1"/>
        <v>3.4974905897114175E-2</v>
      </c>
      <c r="G7" s="8">
        <v>1871</v>
      </c>
      <c r="H7" s="26">
        <f t="shared" si="2"/>
        <v>0.29344416562107906</v>
      </c>
      <c r="I7" s="8">
        <v>4207</v>
      </c>
      <c r="J7" s="26">
        <f t="shared" si="3"/>
        <v>0.65981806775407781</v>
      </c>
      <c r="K7" s="27">
        <f t="shared" si="4"/>
        <v>6376</v>
      </c>
      <c r="L7" s="7"/>
    </row>
    <row r="8" spans="1:18" x14ac:dyDescent="0.25">
      <c r="A8" s="1">
        <v>5</v>
      </c>
      <c r="B8" s="1" t="s">
        <v>4</v>
      </c>
      <c r="C8" s="8">
        <v>83</v>
      </c>
      <c r="D8" s="26">
        <f t="shared" si="0"/>
        <v>1.3017565872020076E-2</v>
      </c>
      <c r="E8" s="8">
        <v>270</v>
      </c>
      <c r="F8" s="26">
        <f t="shared" si="1"/>
        <v>4.2346298619824342E-2</v>
      </c>
      <c r="G8" s="8">
        <v>1830</v>
      </c>
      <c r="H8" s="26">
        <f t="shared" si="2"/>
        <v>0.28701380175658719</v>
      </c>
      <c r="I8" s="8">
        <v>4193</v>
      </c>
      <c r="J8" s="26">
        <f t="shared" si="3"/>
        <v>0.65762233375156842</v>
      </c>
      <c r="K8" s="27">
        <f t="shared" si="4"/>
        <v>6376</v>
      </c>
      <c r="L8" s="7"/>
    </row>
    <row r="9" spans="1:18" x14ac:dyDescent="0.25">
      <c r="A9" s="1">
        <v>6</v>
      </c>
      <c r="B9" s="1" t="s">
        <v>5</v>
      </c>
      <c r="C9" s="8">
        <v>97</v>
      </c>
      <c r="D9" s="26">
        <f t="shared" si="0"/>
        <v>1.5213299874529485E-2</v>
      </c>
      <c r="E9" s="8">
        <v>290</v>
      </c>
      <c r="F9" s="26">
        <f t="shared" si="1"/>
        <v>4.5483061480552069E-2</v>
      </c>
      <c r="G9" s="8">
        <v>1826</v>
      </c>
      <c r="H9" s="26">
        <f t="shared" si="2"/>
        <v>0.28638644918444167</v>
      </c>
      <c r="I9" s="8">
        <v>4163</v>
      </c>
      <c r="J9" s="26">
        <f t="shared" si="3"/>
        <v>0.65291718946047683</v>
      </c>
      <c r="K9" s="27">
        <f t="shared" si="4"/>
        <v>6376</v>
      </c>
      <c r="L9" s="7"/>
    </row>
    <row r="10" spans="1:18" x14ac:dyDescent="0.25">
      <c r="A10" s="1">
        <v>7</v>
      </c>
      <c r="B10" s="1" t="s">
        <v>6</v>
      </c>
      <c r="C10" s="8">
        <v>119</v>
      </c>
      <c r="D10" s="26">
        <f t="shared" si="0"/>
        <v>1.8663739021329988E-2</v>
      </c>
      <c r="E10" s="8">
        <v>322</v>
      </c>
      <c r="F10" s="26">
        <f t="shared" si="1"/>
        <v>5.0501882057716434E-2</v>
      </c>
      <c r="G10" s="8">
        <v>1807</v>
      </c>
      <c r="H10" s="26">
        <f t="shared" si="2"/>
        <v>0.2834065244667503</v>
      </c>
      <c r="I10" s="8">
        <v>4128</v>
      </c>
      <c r="J10" s="26">
        <f t="shared" si="3"/>
        <v>0.64742785445420326</v>
      </c>
      <c r="K10" s="27">
        <f t="shared" si="4"/>
        <v>6376</v>
      </c>
      <c r="L10" s="7"/>
    </row>
    <row r="11" spans="1:18" x14ac:dyDescent="0.25">
      <c r="A11" s="1">
        <v>8</v>
      </c>
      <c r="B11" s="1" t="s">
        <v>7</v>
      </c>
      <c r="C11" s="8">
        <v>93</v>
      </c>
      <c r="D11" s="26">
        <f t="shared" si="0"/>
        <v>1.4585947302383939E-2</v>
      </c>
      <c r="E11" s="8">
        <v>260</v>
      </c>
      <c r="F11" s="26">
        <f t="shared" si="1"/>
        <v>4.0777917189460479E-2</v>
      </c>
      <c r="G11" s="8">
        <v>1874</v>
      </c>
      <c r="H11" s="26">
        <f t="shared" si="2"/>
        <v>0.29391468005018823</v>
      </c>
      <c r="I11" s="8">
        <v>4149</v>
      </c>
      <c r="J11" s="26">
        <f t="shared" si="3"/>
        <v>0.65072145545796733</v>
      </c>
      <c r="K11" s="27">
        <f t="shared" si="4"/>
        <v>6376</v>
      </c>
      <c r="L11" s="7"/>
    </row>
    <row r="12" spans="1:18" x14ac:dyDescent="0.25">
      <c r="A12" s="1">
        <v>9</v>
      </c>
      <c r="B12" s="1" t="s">
        <v>8</v>
      </c>
      <c r="C12" s="8">
        <v>75</v>
      </c>
      <c r="D12" s="26">
        <f t="shared" si="0"/>
        <v>1.1762860727728983E-2</v>
      </c>
      <c r="E12" s="8">
        <v>226</v>
      </c>
      <c r="F12" s="26">
        <f t="shared" si="1"/>
        <v>3.5445420326223338E-2</v>
      </c>
      <c r="G12" s="8">
        <v>1875</v>
      </c>
      <c r="H12" s="26">
        <f t="shared" si="2"/>
        <v>0.29407151819322458</v>
      </c>
      <c r="I12" s="8">
        <v>4200</v>
      </c>
      <c r="J12" s="26">
        <f t="shared" si="3"/>
        <v>0.65872020075282312</v>
      </c>
      <c r="K12" s="27">
        <f t="shared" si="4"/>
        <v>6376</v>
      </c>
      <c r="L12" s="7"/>
    </row>
    <row r="13" spans="1:18" x14ac:dyDescent="0.25">
      <c r="A13" s="1">
        <v>10</v>
      </c>
      <c r="B13" s="1" t="s">
        <v>9</v>
      </c>
      <c r="C13" s="8">
        <v>74</v>
      </c>
      <c r="D13" s="26">
        <f t="shared" si="0"/>
        <v>1.1606022584692597E-2</v>
      </c>
      <c r="E13" s="8">
        <v>218</v>
      </c>
      <c r="F13" s="26">
        <f t="shared" si="1"/>
        <v>3.4190715181932244E-2</v>
      </c>
      <c r="G13" s="8">
        <v>1861</v>
      </c>
      <c r="H13" s="26">
        <f t="shared" si="2"/>
        <v>0.29187578419071519</v>
      </c>
      <c r="I13" s="8">
        <v>4223</v>
      </c>
      <c r="J13" s="26">
        <f t="shared" si="3"/>
        <v>0.66232747804266001</v>
      </c>
      <c r="K13" s="27">
        <f t="shared" si="4"/>
        <v>6376</v>
      </c>
      <c r="L13" s="7"/>
    </row>
    <row r="14" spans="1:18" x14ac:dyDescent="0.25">
      <c r="A14" s="1">
        <v>11</v>
      </c>
      <c r="B14" s="1" t="s">
        <v>10</v>
      </c>
      <c r="C14" s="8">
        <v>72</v>
      </c>
      <c r="D14" s="26">
        <f t="shared" si="0"/>
        <v>1.1292346298619825E-2</v>
      </c>
      <c r="E14" s="8">
        <v>214</v>
      </c>
      <c r="F14" s="26">
        <f t="shared" si="1"/>
        <v>3.35633626097867E-2</v>
      </c>
      <c r="G14" s="8">
        <v>1821</v>
      </c>
      <c r="H14" s="26">
        <f t="shared" si="2"/>
        <v>0.28560225846925974</v>
      </c>
      <c r="I14" s="8">
        <v>4269</v>
      </c>
      <c r="J14" s="26">
        <f t="shared" si="3"/>
        <v>0.6695420326223338</v>
      </c>
      <c r="K14" s="27">
        <f t="shared" si="4"/>
        <v>6376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114</v>
      </c>
      <c r="D15" s="26">
        <f t="shared" si="0"/>
        <v>1.7879548306148057E-2</v>
      </c>
      <c r="E15" s="8">
        <v>265</v>
      </c>
      <c r="F15" s="26">
        <f t="shared" si="1"/>
        <v>4.1562107904642411E-2</v>
      </c>
      <c r="G15" s="8">
        <v>1805</v>
      </c>
      <c r="H15" s="26">
        <f t="shared" si="2"/>
        <v>0.28309284818067754</v>
      </c>
      <c r="I15" s="8">
        <v>4192</v>
      </c>
      <c r="J15" s="26">
        <f t="shared" si="3"/>
        <v>0.65746549560853196</v>
      </c>
      <c r="K15" s="27">
        <f t="shared" si="4"/>
        <v>6376</v>
      </c>
      <c r="L15" s="7"/>
      <c r="R15" s="9"/>
    </row>
    <row r="16" spans="1:18" x14ac:dyDescent="0.25">
      <c r="A16" s="1">
        <v>13</v>
      </c>
      <c r="B16" s="1" t="s">
        <v>12</v>
      </c>
      <c r="C16" s="8">
        <v>93</v>
      </c>
      <c r="D16" s="26">
        <f t="shared" si="0"/>
        <v>1.4585947302383939E-2</v>
      </c>
      <c r="E16" s="8">
        <v>249</v>
      </c>
      <c r="F16" s="26">
        <f t="shared" si="1"/>
        <v>3.9052697616060228E-2</v>
      </c>
      <c r="G16" s="8">
        <v>1954</v>
      </c>
      <c r="H16" s="26">
        <f t="shared" si="2"/>
        <v>0.30646173149309913</v>
      </c>
      <c r="I16" s="8">
        <v>4080</v>
      </c>
      <c r="J16" s="26">
        <f t="shared" si="3"/>
        <v>0.63989962358845676</v>
      </c>
      <c r="K16" s="27">
        <f t="shared" si="4"/>
        <v>6376</v>
      </c>
      <c r="L16" s="7"/>
    </row>
    <row r="17" spans="1:31" x14ac:dyDescent="0.25">
      <c r="A17" s="1">
        <v>14</v>
      </c>
      <c r="B17" s="1" t="s">
        <v>13</v>
      </c>
      <c r="C17" s="8">
        <v>65</v>
      </c>
      <c r="D17" s="26">
        <f t="shared" si="0"/>
        <v>1.019447929736512E-2</v>
      </c>
      <c r="E17" s="8">
        <v>195</v>
      </c>
      <c r="F17" s="26">
        <f t="shared" si="1"/>
        <v>3.0583437892095357E-2</v>
      </c>
      <c r="G17" s="8">
        <v>1844</v>
      </c>
      <c r="H17" s="26">
        <f t="shared" si="2"/>
        <v>0.28920953575909664</v>
      </c>
      <c r="I17" s="8">
        <v>4272</v>
      </c>
      <c r="J17" s="26">
        <f t="shared" si="3"/>
        <v>0.67001254705144286</v>
      </c>
      <c r="K17" s="27">
        <f t="shared" si="4"/>
        <v>6376</v>
      </c>
      <c r="L17" s="7"/>
    </row>
    <row r="18" spans="1:31" x14ac:dyDescent="0.25">
      <c r="A18" s="1">
        <v>15</v>
      </c>
      <c r="B18" s="1" t="s">
        <v>14</v>
      </c>
      <c r="C18" s="8">
        <v>57</v>
      </c>
      <c r="D18" s="26">
        <f t="shared" si="0"/>
        <v>8.9397741530740284E-3</v>
      </c>
      <c r="E18" s="8">
        <v>157</v>
      </c>
      <c r="F18" s="26">
        <f t="shared" si="1"/>
        <v>2.4623588456712673E-2</v>
      </c>
      <c r="G18" s="8">
        <v>1766</v>
      </c>
      <c r="H18" s="26">
        <f t="shared" si="2"/>
        <v>0.27697616060225849</v>
      </c>
      <c r="I18" s="8">
        <v>4396</v>
      </c>
      <c r="J18" s="26">
        <f t="shared" si="3"/>
        <v>0.68946047678795486</v>
      </c>
      <c r="K18" s="27">
        <f t="shared" si="4"/>
        <v>6376</v>
      </c>
      <c r="L18" s="6"/>
    </row>
    <row r="19" spans="1:31" x14ac:dyDescent="0.25">
      <c r="A19" s="1"/>
      <c r="B19" s="2" t="s">
        <v>15</v>
      </c>
      <c r="C19" s="32">
        <f>SUM(C4:C18)</f>
        <v>1295</v>
      </c>
      <c r="D19" s="33">
        <f>C19/K19</f>
        <v>1.3540359682141364E-2</v>
      </c>
      <c r="E19" s="32">
        <f>SUM(E4:E18)</f>
        <v>3763</v>
      </c>
      <c r="F19" s="33">
        <f>E19/K19</f>
        <v>3.9345462149728144E-2</v>
      </c>
      <c r="G19" s="32">
        <f>SUM(G4:G18)</f>
        <v>27897</v>
      </c>
      <c r="H19" s="34">
        <f>G19/K19</f>
        <v>0.2916875784190715</v>
      </c>
      <c r="I19" s="32">
        <f>SUM(I4:I18)</f>
        <v>62685</v>
      </c>
      <c r="J19" s="34">
        <f>I19/K19</f>
        <v>0.65542659974905892</v>
      </c>
      <c r="K19" s="32">
        <f t="shared" ref="K19" si="5">SUM(C19,E19,G19,I19,)</f>
        <v>95640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110</v>
      </c>
      <c r="D23" s="26">
        <f>C23/K23</f>
        <v>2.316764953664701E-2</v>
      </c>
      <c r="E23" s="8">
        <v>299</v>
      </c>
      <c r="F23" s="26">
        <f t="shared" ref="F23:F37" si="6">E23/K23</f>
        <v>6.2973883740522318E-2</v>
      </c>
      <c r="G23" s="8">
        <v>1561</v>
      </c>
      <c r="H23" s="26">
        <f>G23/K23</f>
        <v>0.32877000842459986</v>
      </c>
      <c r="I23" s="8">
        <v>2778</v>
      </c>
      <c r="J23" s="26">
        <f>I23/K23</f>
        <v>0.58508845829823086</v>
      </c>
      <c r="K23" s="27">
        <f>C23+E23+G23+I23</f>
        <v>4748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62</v>
      </c>
      <c r="D24" s="26">
        <f t="shared" ref="D24:D37" si="7">C24/K24</f>
        <v>1.3058129738837404E-2</v>
      </c>
      <c r="E24" s="8">
        <v>239</v>
      </c>
      <c r="F24" s="26">
        <f t="shared" si="6"/>
        <v>5.0336983993260323E-2</v>
      </c>
      <c r="G24" s="8">
        <v>1680</v>
      </c>
      <c r="H24" s="26">
        <f t="shared" ref="H24:H37" si="8">G24/K24</f>
        <v>0.35383319292333615</v>
      </c>
      <c r="I24" s="8">
        <v>2767</v>
      </c>
      <c r="J24" s="26">
        <f t="shared" ref="J24:J37" si="9">I24/K24</f>
        <v>0.58277169334456613</v>
      </c>
      <c r="K24" s="27">
        <f t="shared" ref="K24:K37" si="10">C24+E24+G24+I24</f>
        <v>4748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70</v>
      </c>
      <c r="D25" s="26">
        <f t="shared" si="7"/>
        <v>1.4743049705139006E-2</v>
      </c>
      <c r="E25" s="8">
        <v>221</v>
      </c>
      <c r="F25" s="26">
        <f t="shared" si="6"/>
        <v>4.654591406908172E-2</v>
      </c>
      <c r="G25" s="8">
        <v>1616</v>
      </c>
      <c r="H25" s="26">
        <f t="shared" si="8"/>
        <v>0.34035383319292334</v>
      </c>
      <c r="I25" s="8">
        <v>2841</v>
      </c>
      <c r="J25" s="26">
        <f t="shared" si="9"/>
        <v>0.59835720303285589</v>
      </c>
      <c r="K25" s="27">
        <f t="shared" si="10"/>
        <v>4748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57</v>
      </c>
      <c r="D26" s="26">
        <f t="shared" si="7"/>
        <v>1.2005054759898905E-2</v>
      </c>
      <c r="E26" s="8">
        <v>187</v>
      </c>
      <c r="F26" s="26">
        <f t="shared" si="6"/>
        <v>3.9385004212299915E-2</v>
      </c>
      <c r="G26" s="8">
        <v>1649</v>
      </c>
      <c r="H26" s="26">
        <f t="shared" si="8"/>
        <v>0.34730412805391742</v>
      </c>
      <c r="I26" s="8">
        <v>2855</v>
      </c>
      <c r="J26" s="26">
        <f t="shared" si="9"/>
        <v>0.60130581297388375</v>
      </c>
      <c r="K26" s="27">
        <f t="shared" si="10"/>
        <v>4748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55</v>
      </c>
      <c r="D27" s="26">
        <f t="shared" si="7"/>
        <v>1.1583824768323505E-2</v>
      </c>
      <c r="E27" s="8">
        <v>205</v>
      </c>
      <c r="F27" s="26">
        <f t="shared" si="6"/>
        <v>4.3176074136478518E-2</v>
      </c>
      <c r="G27" s="8">
        <v>1632</v>
      </c>
      <c r="H27" s="26">
        <f t="shared" si="8"/>
        <v>0.34372367312552654</v>
      </c>
      <c r="I27" s="8">
        <v>2856</v>
      </c>
      <c r="J27" s="26">
        <f t="shared" si="9"/>
        <v>0.60151642796967142</v>
      </c>
      <c r="K27" s="27">
        <f t="shared" si="10"/>
        <v>4748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71</v>
      </c>
      <c r="D28" s="26">
        <f t="shared" si="7"/>
        <v>1.4953664700926706E-2</v>
      </c>
      <c r="E28" s="8">
        <v>201</v>
      </c>
      <c r="F28" s="26">
        <f t="shared" si="6"/>
        <v>4.2333614153327717E-2</v>
      </c>
      <c r="G28" s="8">
        <v>1668</v>
      </c>
      <c r="H28" s="26">
        <f t="shared" si="8"/>
        <v>0.35130581297388375</v>
      </c>
      <c r="I28" s="8">
        <v>2808</v>
      </c>
      <c r="J28" s="26">
        <f t="shared" si="9"/>
        <v>0.59140690817186181</v>
      </c>
      <c r="K28" s="27">
        <f t="shared" si="10"/>
        <v>4748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58</v>
      </c>
      <c r="D29" s="26">
        <f t="shared" si="7"/>
        <v>1.2215669755686605E-2</v>
      </c>
      <c r="E29" s="8">
        <v>235</v>
      </c>
      <c r="F29" s="26">
        <f t="shared" si="6"/>
        <v>4.9494524010109522E-2</v>
      </c>
      <c r="G29" s="8">
        <v>1638</v>
      </c>
      <c r="H29" s="26">
        <f t="shared" si="8"/>
        <v>0.34498736310025274</v>
      </c>
      <c r="I29" s="8">
        <v>2817</v>
      </c>
      <c r="J29" s="26">
        <f t="shared" si="9"/>
        <v>0.59330244313395109</v>
      </c>
      <c r="K29" s="27">
        <f t="shared" si="10"/>
        <v>4748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57</v>
      </c>
      <c r="D30" s="26">
        <f t="shared" si="7"/>
        <v>1.2005054759898905E-2</v>
      </c>
      <c r="E30" s="8">
        <v>203</v>
      </c>
      <c r="F30" s="26">
        <f t="shared" si="6"/>
        <v>4.2754844144903117E-2</v>
      </c>
      <c r="G30" s="8">
        <v>1666</v>
      </c>
      <c r="H30" s="26">
        <f t="shared" si="8"/>
        <v>0.35088458298230835</v>
      </c>
      <c r="I30" s="8">
        <v>2822</v>
      </c>
      <c r="J30" s="26">
        <f t="shared" si="9"/>
        <v>0.59435551811288967</v>
      </c>
      <c r="K30" s="27">
        <f t="shared" si="10"/>
        <v>4748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55</v>
      </c>
      <c r="D31" s="26">
        <f t="shared" si="7"/>
        <v>1.1583824768323505E-2</v>
      </c>
      <c r="E31" s="8">
        <v>192</v>
      </c>
      <c r="F31" s="26">
        <f t="shared" si="6"/>
        <v>4.0438079191238416E-2</v>
      </c>
      <c r="G31" s="8">
        <v>1624</v>
      </c>
      <c r="H31" s="26">
        <f t="shared" si="8"/>
        <v>0.34203875315922494</v>
      </c>
      <c r="I31" s="8">
        <v>2877</v>
      </c>
      <c r="J31" s="26">
        <f t="shared" si="9"/>
        <v>0.60593934288121309</v>
      </c>
      <c r="K31" s="27">
        <f t="shared" si="10"/>
        <v>4748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53</v>
      </c>
      <c r="D32" s="26">
        <f t="shared" si="7"/>
        <v>1.1162594776748105E-2</v>
      </c>
      <c r="E32" s="8">
        <v>182</v>
      </c>
      <c r="F32" s="26">
        <f t="shared" si="6"/>
        <v>3.8331929233361414E-2</v>
      </c>
      <c r="G32" s="8">
        <v>1648</v>
      </c>
      <c r="H32" s="26">
        <f t="shared" si="8"/>
        <v>0.34709351305812974</v>
      </c>
      <c r="I32" s="8">
        <v>2865</v>
      </c>
      <c r="J32" s="26">
        <f t="shared" si="9"/>
        <v>0.60341196293176069</v>
      </c>
      <c r="K32" s="27">
        <f t="shared" si="10"/>
        <v>4748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57</v>
      </c>
      <c r="D33" s="26">
        <f t="shared" si="7"/>
        <v>1.2005054759898905E-2</v>
      </c>
      <c r="E33" s="8">
        <v>182</v>
      </c>
      <c r="F33" s="26">
        <f t="shared" si="6"/>
        <v>3.8331929233361414E-2</v>
      </c>
      <c r="G33" s="8">
        <v>1612</v>
      </c>
      <c r="H33" s="26">
        <f t="shared" si="8"/>
        <v>0.33951137320977254</v>
      </c>
      <c r="I33" s="8">
        <v>2897</v>
      </c>
      <c r="J33" s="26">
        <f t="shared" si="9"/>
        <v>0.6101516427969671</v>
      </c>
      <c r="K33" s="27">
        <f t="shared" si="10"/>
        <v>4748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61</v>
      </c>
      <c r="D34" s="26">
        <f t="shared" si="7"/>
        <v>1.2847514743049706E-2</v>
      </c>
      <c r="E34" s="8">
        <v>196</v>
      </c>
      <c r="F34" s="26">
        <f t="shared" si="6"/>
        <v>4.1280539174389216E-2</v>
      </c>
      <c r="G34" s="8">
        <v>1646</v>
      </c>
      <c r="H34" s="26">
        <f t="shared" si="8"/>
        <v>0.34667228306655434</v>
      </c>
      <c r="I34" s="8">
        <v>2845</v>
      </c>
      <c r="J34" s="26">
        <f t="shared" si="9"/>
        <v>0.59919966301600669</v>
      </c>
      <c r="K34" s="27">
        <f t="shared" si="10"/>
        <v>4748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55</v>
      </c>
      <c r="D35" s="26">
        <f t="shared" si="7"/>
        <v>1.1583824768323505E-2</v>
      </c>
      <c r="E35" s="8">
        <v>209</v>
      </c>
      <c r="F35" s="26">
        <f t="shared" si="6"/>
        <v>4.4018534119629318E-2</v>
      </c>
      <c r="G35" s="8">
        <v>1622</v>
      </c>
      <c r="H35" s="26">
        <f t="shared" si="8"/>
        <v>0.34161752316764954</v>
      </c>
      <c r="I35" s="8">
        <v>2862</v>
      </c>
      <c r="J35" s="26">
        <f t="shared" si="9"/>
        <v>0.60278011794439768</v>
      </c>
      <c r="K35" s="27">
        <f t="shared" si="10"/>
        <v>4748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68</v>
      </c>
      <c r="D36" s="26">
        <f t="shared" si="7"/>
        <v>1.4321819713563605E-2</v>
      </c>
      <c r="E36" s="8">
        <v>207</v>
      </c>
      <c r="F36" s="26">
        <f t="shared" si="6"/>
        <v>4.3597304128053918E-2</v>
      </c>
      <c r="G36" s="8">
        <v>1611</v>
      </c>
      <c r="H36" s="26">
        <f t="shared" si="8"/>
        <v>0.33930075821398481</v>
      </c>
      <c r="I36" s="8">
        <v>2862</v>
      </c>
      <c r="J36" s="26">
        <f t="shared" si="9"/>
        <v>0.60278011794439768</v>
      </c>
      <c r="K36" s="27">
        <f t="shared" si="10"/>
        <v>4748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65</v>
      </c>
      <c r="D37" s="26">
        <f t="shared" si="7"/>
        <v>1.3689974726200505E-2</v>
      </c>
      <c r="E37" s="8">
        <v>191</v>
      </c>
      <c r="F37" s="26">
        <f t="shared" si="6"/>
        <v>4.0227464195450716E-2</v>
      </c>
      <c r="G37" s="8">
        <v>1551</v>
      </c>
      <c r="H37" s="26">
        <f t="shared" si="8"/>
        <v>0.32666385846672286</v>
      </c>
      <c r="I37" s="8">
        <v>2941</v>
      </c>
      <c r="J37" s="26">
        <f t="shared" si="9"/>
        <v>0.6194187026116259</v>
      </c>
      <c r="K37" s="27">
        <f t="shared" si="10"/>
        <v>4748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954</v>
      </c>
      <c r="D38" s="33">
        <f>C38/K38</f>
        <v>1.3395113732097725E-2</v>
      </c>
      <c r="E38" s="32">
        <f>SUM(E23:E37)</f>
        <v>3149</v>
      </c>
      <c r="F38" s="33">
        <f>E38/K38</f>
        <v>4.4215108115697836E-2</v>
      </c>
      <c r="G38" s="32">
        <f>SUM(G23:G37)</f>
        <v>24424</v>
      </c>
      <c r="H38" s="34">
        <f>G38/K38</f>
        <v>0.34293737714125244</v>
      </c>
      <c r="I38" s="32">
        <f>SUM(I23:I37)</f>
        <v>42693</v>
      </c>
      <c r="J38" s="34">
        <f>I38/K38</f>
        <v>0.59945240101095199</v>
      </c>
      <c r="K38" s="32">
        <f t="shared" ref="K38" si="11">SUM(C38,E38,G38,I38,)</f>
        <v>71220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39</v>
      </c>
      <c r="D42" s="26">
        <f>C42/M42</f>
        <v>3.7284894837476101E-2</v>
      </c>
      <c r="E42" s="8">
        <v>56</v>
      </c>
      <c r="F42" s="26">
        <f>E42/M42</f>
        <v>5.3537284894837479E-2</v>
      </c>
      <c r="G42" s="8">
        <v>291</v>
      </c>
      <c r="H42" s="26">
        <f>G42/M42</f>
        <v>0.27820267686424477</v>
      </c>
      <c r="I42" s="8">
        <v>382</v>
      </c>
      <c r="J42" s="26">
        <f>I42/M42</f>
        <v>0.36520076481835562</v>
      </c>
      <c r="K42" s="8">
        <v>278</v>
      </c>
      <c r="L42" s="26">
        <f>K42/M42</f>
        <v>0.26577437858508607</v>
      </c>
      <c r="M42" s="27">
        <f>E42+G42+I42+K42+C42</f>
        <v>1046</v>
      </c>
    </row>
    <row r="43" spans="1:31" x14ac:dyDescent="0.25">
      <c r="A43" s="1">
        <v>2</v>
      </c>
      <c r="B43" s="1" t="s">
        <v>35</v>
      </c>
      <c r="C43" s="8">
        <v>30</v>
      </c>
      <c r="D43" s="26">
        <f t="shared" ref="D43:D59" si="12">C43/M43</f>
        <v>2.8680688336520075E-2</v>
      </c>
      <c r="E43" s="8">
        <v>53</v>
      </c>
      <c r="F43" s="26">
        <f t="shared" ref="F43:F59" si="13">E43/M43</f>
        <v>5.0669216061185469E-2</v>
      </c>
      <c r="G43" s="8">
        <v>294</v>
      </c>
      <c r="H43" s="26">
        <f t="shared" ref="H43:H59" si="14">G43/M43</f>
        <v>0.28107074569789675</v>
      </c>
      <c r="I43" s="8">
        <v>398</v>
      </c>
      <c r="J43" s="26">
        <f t="shared" ref="J43:J59" si="15">I43/M43</f>
        <v>0.38049713193116635</v>
      </c>
      <c r="K43" s="8">
        <v>271</v>
      </c>
      <c r="L43" s="26">
        <f t="shared" ref="L43:L59" si="16">K43/M43</f>
        <v>0.25908221797323133</v>
      </c>
      <c r="M43" s="27">
        <f>E43+G43+I43+K43+C43</f>
        <v>1046</v>
      </c>
    </row>
    <row r="44" spans="1:31" x14ac:dyDescent="0.25">
      <c r="A44" s="1">
        <v>3</v>
      </c>
      <c r="B44" s="1" t="s">
        <v>36</v>
      </c>
      <c r="C44" s="8">
        <v>30</v>
      </c>
      <c r="D44" s="26">
        <f t="shared" si="12"/>
        <v>2.8680688336520075E-2</v>
      </c>
      <c r="E44" s="8">
        <v>42</v>
      </c>
      <c r="F44" s="26">
        <f t="shared" si="13"/>
        <v>4.0152963671128104E-2</v>
      </c>
      <c r="G44" s="8">
        <v>294</v>
      </c>
      <c r="H44" s="26">
        <f t="shared" si="14"/>
        <v>0.28107074569789675</v>
      </c>
      <c r="I44" s="8">
        <v>392</v>
      </c>
      <c r="J44" s="26">
        <f t="shared" si="15"/>
        <v>0.37476099426386233</v>
      </c>
      <c r="K44" s="8">
        <v>288</v>
      </c>
      <c r="L44" s="26">
        <f t="shared" si="16"/>
        <v>0.27533460803059273</v>
      </c>
      <c r="M44" s="27">
        <f t="shared" ref="M44:M59" si="17">E44+G44+I44+K44+C44</f>
        <v>1046</v>
      </c>
    </row>
    <row r="45" spans="1:31" x14ac:dyDescent="0.25">
      <c r="A45" s="1">
        <v>4</v>
      </c>
      <c r="B45" s="1" t="s">
        <v>37</v>
      </c>
      <c r="C45" s="8">
        <v>33</v>
      </c>
      <c r="D45" s="26">
        <f t="shared" si="12"/>
        <v>3.1548757170172081E-2</v>
      </c>
      <c r="E45" s="8">
        <v>52</v>
      </c>
      <c r="F45" s="26">
        <f t="shared" si="13"/>
        <v>4.9713193116634802E-2</v>
      </c>
      <c r="G45" s="8">
        <v>305</v>
      </c>
      <c r="H45" s="26">
        <f t="shared" si="14"/>
        <v>0.29158699808795413</v>
      </c>
      <c r="I45" s="8">
        <v>382</v>
      </c>
      <c r="J45" s="26">
        <f t="shared" si="15"/>
        <v>0.36520076481835562</v>
      </c>
      <c r="K45" s="8">
        <v>274</v>
      </c>
      <c r="L45" s="26">
        <f t="shared" si="16"/>
        <v>0.26195028680688337</v>
      </c>
      <c r="M45" s="27">
        <f t="shared" si="17"/>
        <v>1046</v>
      </c>
    </row>
    <row r="46" spans="1:31" x14ac:dyDescent="0.25">
      <c r="A46" s="1">
        <v>5</v>
      </c>
      <c r="B46" s="1" t="s">
        <v>38</v>
      </c>
      <c r="C46" s="8">
        <v>25</v>
      </c>
      <c r="D46" s="26">
        <f t="shared" si="12"/>
        <v>2.390057361376673E-2</v>
      </c>
      <c r="E46" s="8">
        <v>63</v>
      </c>
      <c r="F46" s="26">
        <f t="shared" si="13"/>
        <v>6.022944550669216E-2</v>
      </c>
      <c r="G46" s="8">
        <v>312</v>
      </c>
      <c r="H46" s="26">
        <f t="shared" si="14"/>
        <v>0.29827915869980881</v>
      </c>
      <c r="I46" s="8">
        <v>382</v>
      </c>
      <c r="J46" s="26">
        <f t="shared" si="15"/>
        <v>0.36520076481835562</v>
      </c>
      <c r="K46" s="8">
        <v>264</v>
      </c>
      <c r="L46" s="26">
        <f t="shared" si="16"/>
        <v>0.25239005736137665</v>
      </c>
      <c r="M46" s="27">
        <f t="shared" si="17"/>
        <v>1046</v>
      </c>
    </row>
    <row r="47" spans="1:31" x14ac:dyDescent="0.25">
      <c r="A47" s="1">
        <v>6</v>
      </c>
      <c r="B47" s="1" t="s">
        <v>39</v>
      </c>
      <c r="C47" s="8">
        <v>51</v>
      </c>
      <c r="D47" s="26">
        <f t="shared" si="12"/>
        <v>4.8757170172084127E-2</v>
      </c>
      <c r="E47" s="8">
        <v>63</v>
      </c>
      <c r="F47" s="26">
        <f t="shared" si="13"/>
        <v>6.022944550669216E-2</v>
      </c>
      <c r="G47" s="8">
        <v>314</v>
      </c>
      <c r="H47" s="26">
        <f t="shared" si="14"/>
        <v>0.30019120458891013</v>
      </c>
      <c r="I47" s="8">
        <v>365</v>
      </c>
      <c r="J47" s="26">
        <f t="shared" si="15"/>
        <v>0.34894837476099427</v>
      </c>
      <c r="K47" s="8">
        <v>253</v>
      </c>
      <c r="L47" s="26">
        <f t="shared" si="16"/>
        <v>0.2418738049713193</v>
      </c>
      <c r="M47" s="27">
        <f t="shared" si="17"/>
        <v>1046</v>
      </c>
    </row>
    <row r="48" spans="1:31" x14ac:dyDescent="0.25">
      <c r="A48" s="1">
        <v>7</v>
      </c>
      <c r="B48" s="1" t="s">
        <v>40</v>
      </c>
      <c r="C48" s="8">
        <v>39</v>
      </c>
      <c r="D48" s="26">
        <f t="shared" si="12"/>
        <v>3.7284894837476101E-2</v>
      </c>
      <c r="E48" s="8">
        <v>78</v>
      </c>
      <c r="F48" s="26">
        <f t="shared" si="13"/>
        <v>7.4569789674952203E-2</v>
      </c>
      <c r="G48" s="8">
        <v>300</v>
      </c>
      <c r="H48" s="26">
        <f t="shared" si="14"/>
        <v>0.28680688336520077</v>
      </c>
      <c r="I48" s="8">
        <v>365</v>
      </c>
      <c r="J48" s="26">
        <f t="shared" si="15"/>
        <v>0.34894837476099427</v>
      </c>
      <c r="K48" s="8">
        <v>264</v>
      </c>
      <c r="L48" s="26">
        <f t="shared" si="16"/>
        <v>0.25239005736137665</v>
      </c>
      <c r="M48" s="27">
        <f t="shared" si="17"/>
        <v>1046</v>
      </c>
    </row>
    <row r="49" spans="1:13" x14ac:dyDescent="0.25">
      <c r="A49" s="1">
        <v>8</v>
      </c>
      <c r="B49" s="1" t="s">
        <v>41</v>
      </c>
      <c r="C49" s="8">
        <v>23</v>
      </c>
      <c r="D49" s="26">
        <f t="shared" si="12"/>
        <v>2.1988527724665391E-2</v>
      </c>
      <c r="E49" s="8">
        <v>45</v>
      </c>
      <c r="F49" s="26">
        <f t="shared" si="13"/>
        <v>4.3021032504780114E-2</v>
      </c>
      <c r="G49" s="8">
        <v>320</v>
      </c>
      <c r="H49" s="26">
        <f t="shared" si="14"/>
        <v>0.30592734225621415</v>
      </c>
      <c r="I49" s="8">
        <v>374</v>
      </c>
      <c r="J49" s="26">
        <f t="shared" si="15"/>
        <v>0.35755258126195028</v>
      </c>
      <c r="K49" s="8">
        <v>284</v>
      </c>
      <c r="L49" s="26">
        <f t="shared" si="16"/>
        <v>0.27151051625239003</v>
      </c>
      <c r="M49" s="27">
        <f t="shared" si="17"/>
        <v>1046</v>
      </c>
    </row>
    <row r="50" spans="1:13" x14ac:dyDescent="0.25">
      <c r="A50" s="1">
        <v>9</v>
      </c>
      <c r="B50" s="1" t="s">
        <v>42</v>
      </c>
      <c r="C50" s="8">
        <v>22</v>
      </c>
      <c r="D50" s="26">
        <f t="shared" si="12"/>
        <v>2.1032504780114723E-2</v>
      </c>
      <c r="E50" s="8">
        <v>44</v>
      </c>
      <c r="F50" s="26">
        <f t="shared" si="13"/>
        <v>4.2065009560229447E-2</v>
      </c>
      <c r="G50" s="8">
        <v>296</v>
      </c>
      <c r="H50" s="26">
        <f t="shared" si="14"/>
        <v>0.28298279158699807</v>
      </c>
      <c r="I50" s="8">
        <v>401</v>
      </c>
      <c r="J50" s="26">
        <f t="shared" si="15"/>
        <v>0.38336520076481834</v>
      </c>
      <c r="K50" s="8">
        <v>283</v>
      </c>
      <c r="L50" s="26">
        <f t="shared" si="16"/>
        <v>0.27055449330783937</v>
      </c>
      <c r="M50" s="27">
        <f t="shared" si="17"/>
        <v>1046</v>
      </c>
    </row>
    <row r="51" spans="1:13" x14ac:dyDescent="0.25">
      <c r="A51" s="1">
        <v>10</v>
      </c>
      <c r="B51" s="1" t="s">
        <v>43</v>
      </c>
      <c r="C51" s="8">
        <v>27</v>
      </c>
      <c r="D51" s="26">
        <f t="shared" si="12"/>
        <v>2.5812619502868069E-2</v>
      </c>
      <c r="E51" s="8">
        <v>42</v>
      </c>
      <c r="F51" s="26">
        <f t="shared" si="13"/>
        <v>4.0152963671128104E-2</v>
      </c>
      <c r="G51" s="8">
        <v>284</v>
      </c>
      <c r="H51" s="26">
        <f t="shared" si="14"/>
        <v>0.27151051625239003</v>
      </c>
      <c r="I51" s="8">
        <v>401</v>
      </c>
      <c r="J51" s="26">
        <f t="shared" si="15"/>
        <v>0.38336520076481834</v>
      </c>
      <c r="K51" s="8">
        <v>292</v>
      </c>
      <c r="L51" s="26">
        <f t="shared" si="16"/>
        <v>0.27915869980879543</v>
      </c>
      <c r="M51" s="27">
        <f t="shared" si="17"/>
        <v>1046</v>
      </c>
    </row>
    <row r="52" spans="1:13" x14ac:dyDescent="0.25">
      <c r="A52" s="1">
        <v>11</v>
      </c>
      <c r="B52" s="1" t="s">
        <v>44</v>
      </c>
      <c r="C52" s="8">
        <v>31</v>
      </c>
      <c r="D52" s="26">
        <f t="shared" si="12"/>
        <v>2.9636711281070746E-2</v>
      </c>
      <c r="E52" s="8">
        <v>49</v>
      </c>
      <c r="F52" s="26">
        <f t="shared" si="13"/>
        <v>4.6845124282982792E-2</v>
      </c>
      <c r="G52" s="8">
        <v>322</v>
      </c>
      <c r="H52" s="26">
        <f t="shared" si="14"/>
        <v>0.30783938814531547</v>
      </c>
      <c r="I52" s="8">
        <v>380</v>
      </c>
      <c r="J52" s="26">
        <f t="shared" si="15"/>
        <v>0.3632887189292543</v>
      </c>
      <c r="K52" s="8">
        <v>264</v>
      </c>
      <c r="L52" s="26">
        <f t="shared" si="16"/>
        <v>0.25239005736137665</v>
      </c>
      <c r="M52" s="27">
        <f t="shared" si="17"/>
        <v>1046</v>
      </c>
    </row>
    <row r="53" spans="1:13" x14ac:dyDescent="0.25">
      <c r="A53" s="1">
        <v>12</v>
      </c>
      <c r="B53" s="1" t="s">
        <v>45</v>
      </c>
      <c r="C53" s="8">
        <v>43</v>
      </c>
      <c r="D53" s="26">
        <f t="shared" si="12"/>
        <v>4.1108986615678779E-2</v>
      </c>
      <c r="E53" s="8">
        <v>65</v>
      </c>
      <c r="F53" s="26">
        <f t="shared" si="13"/>
        <v>6.2141491395793502E-2</v>
      </c>
      <c r="G53" s="8">
        <v>320</v>
      </c>
      <c r="H53" s="26">
        <f t="shared" si="14"/>
        <v>0.30592734225621415</v>
      </c>
      <c r="I53" s="8">
        <v>360</v>
      </c>
      <c r="J53" s="26">
        <f t="shared" si="15"/>
        <v>0.34416826003824091</v>
      </c>
      <c r="K53" s="8">
        <v>258</v>
      </c>
      <c r="L53" s="26">
        <f t="shared" si="16"/>
        <v>0.24665391969407266</v>
      </c>
      <c r="M53" s="27">
        <f t="shared" si="17"/>
        <v>1046</v>
      </c>
    </row>
    <row r="54" spans="1:13" x14ac:dyDescent="0.25">
      <c r="A54" s="1">
        <v>13</v>
      </c>
      <c r="B54" s="1" t="s">
        <v>46</v>
      </c>
      <c r="C54" s="8">
        <v>25</v>
      </c>
      <c r="D54" s="26">
        <f t="shared" si="12"/>
        <v>2.390057361376673E-2</v>
      </c>
      <c r="E54" s="8">
        <v>46</v>
      </c>
      <c r="F54" s="26">
        <f t="shared" si="13"/>
        <v>4.3977055449330782E-2</v>
      </c>
      <c r="G54" s="8">
        <v>329</v>
      </c>
      <c r="H54" s="26">
        <f t="shared" si="14"/>
        <v>0.31453154875717015</v>
      </c>
      <c r="I54" s="8">
        <v>363</v>
      </c>
      <c r="J54" s="26">
        <f t="shared" si="15"/>
        <v>0.34703632887189295</v>
      </c>
      <c r="K54" s="8">
        <v>283</v>
      </c>
      <c r="L54" s="26">
        <f t="shared" si="16"/>
        <v>0.27055449330783937</v>
      </c>
      <c r="M54" s="27">
        <f t="shared" si="17"/>
        <v>1046</v>
      </c>
    </row>
    <row r="55" spans="1:13" x14ac:dyDescent="0.25">
      <c r="A55" s="1">
        <v>14</v>
      </c>
      <c r="B55" s="1" t="s">
        <v>47</v>
      </c>
      <c r="C55" s="8">
        <v>24</v>
      </c>
      <c r="D55" s="26">
        <f t="shared" si="12"/>
        <v>2.2944550669216062E-2</v>
      </c>
      <c r="E55" s="8">
        <v>48</v>
      </c>
      <c r="F55" s="26">
        <f t="shared" si="13"/>
        <v>4.5889101338432124E-2</v>
      </c>
      <c r="G55" s="8">
        <v>324</v>
      </c>
      <c r="H55" s="26">
        <f t="shared" si="14"/>
        <v>0.30975143403441685</v>
      </c>
      <c r="I55" s="8">
        <v>385</v>
      </c>
      <c r="J55" s="26">
        <f t="shared" si="15"/>
        <v>0.36806883365200765</v>
      </c>
      <c r="K55" s="8">
        <v>265</v>
      </c>
      <c r="L55" s="26">
        <f t="shared" si="16"/>
        <v>0.25334608030592737</v>
      </c>
      <c r="M55" s="27">
        <f t="shared" si="17"/>
        <v>1046</v>
      </c>
    </row>
    <row r="56" spans="1:13" x14ac:dyDescent="0.25">
      <c r="A56" s="1">
        <v>15</v>
      </c>
      <c r="B56" s="1" t="s">
        <v>48</v>
      </c>
      <c r="C56" s="8">
        <v>21</v>
      </c>
      <c r="D56" s="26">
        <f t="shared" si="12"/>
        <v>2.0076481835564052E-2</v>
      </c>
      <c r="E56" s="8">
        <v>44</v>
      </c>
      <c r="F56" s="26">
        <f t="shared" si="13"/>
        <v>4.2065009560229447E-2</v>
      </c>
      <c r="G56" s="8">
        <v>291</v>
      </c>
      <c r="H56" s="26">
        <f t="shared" si="14"/>
        <v>0.27820267686424477</v>
      </c>
      <c r="I56" s="8">
        <v>412</v>
      </c>
      <c r="J56" s="26">
        <f t="shared" si="15"/>
        <v>0.39388145315487572</v>
      </c>
      <c r="K56" s="8">
        <v>278</v>
      </c>
      <c r="L56" s="26">
        <f t="shared" si="16"/>
        <v>0.26577437858508607</v>
      </c>
      <c r="M56" s="27">
        <f t="shared" si="17"/>
        <v>1046</v>
      </c>
    </row>
    <row r="57" spans="1:13" x14ac:dyDescent="0.25">
      <c r="A57" s="1">
        <v>16</v>
      </c>
      <c r="B57" s="1" t="s">
        <v>49</v>
      </c>
      <c r="C57" s="8">
        <v>27</v>
      </c>
      <c r="D57" s="26">
        <f t="shared" si="12"/>
        <v>2.5812619502868069E-2</v>
      </c>
      <c r="E57" s="8">
        <v>39</v>
      </c>
      <c r="F57" s="26">
        <f t="shared" si="13"/>
        <v>3.7284894837476101E-2</v>
      </c>
      <c r="G57" s="8">
        <v>299</v>
      </c>
      <c r="H57" s="26">
        <f t="shared" si="14"/>
        <v>0.28585086042065011</v>
      </c>
      <c r="I57" s="8">
        <v>395</v>
      </c>
      <c r="J57" s="26">
        <f t="shared" si="15"/>
        <v>0.37762906309751432</v>
      </c>
      <c r="K57" s="8">
        <v>286</v>
      </c>
      <c r="L57" s="26">
        <f t="shared" si="16"/>
        <v>0.27342256214149141</v>
      </c>
      <c r="M57" s="27">
        <f t="shared" si="17"/>
        <v>1046</v>
      </c>
    </row>
    <row r="58" spans="1:13" x14ac:dyDescent="0.25">
      <c r="A58" s="1">
        <v>17</v>
      </c>
      <c r="B58" s="1" t="s">
        <v>50</v>
      </c>
      <c r="C58" s="8">
        <v>32</v>
      </c>
      <c r="D58" s="26">
        <f t="shared" si="12"/>
        <v>3.0592734225621414E-2</v>
      </c>
      <c r="E58" s="8">
        <v>49</v>
      </c>
      <c r="F58" s="26">
        <f t="shared" si="13"/>
        <v>4.6845124282982792E-2</v>
      </c>
      <c r="G58" s="8">
        <v>318</v>
      </c>
      <c r="H58" s="26">
        <f t="shared" si="14"/>
        <v>0.30401529636711283</v>
      </c>
      <c r="I58" s="8">
        <v>363</v>
      </c>
      <c r="J58" s="26">
        <f t="shared" si="15"/>
        <v>0.34703632887189295</v>
      </c>
      <c r="K58" s="8">
        <v>284</v>
      </c>
      <c r="L58" s="26">
        <f t="shared" si="16"/>
        <v>0.27151051625239003</v>
      </c>
      <c r="M58" s="27">
        <f t="shared" si="17"/>
        <v>1046</v>
      </c>
    </row>
    <row r="59" spans="1:13" x14ac:dyDescent="0.25">
      <c r="A59" s="1">
        <v>18</v>
      </c>
      <c r="B59" s="1" t="s">
        <v>51</v>
      </c>
      <c r="C59" s="8">
        <v>28</v>
      </c>
      <c r="D59" s="26">
        <f t="shared" si="12"/>
        <v>2.676864244741874E-2</v>
      </c>
      <c r="E59" s="8">
        <v>39</v>
      </c>
      <c r="F59" s="26">
        <f t="shared" si="13"/>
        <v>3.7284894837476101E-2</v>
      </c>
      <c r="G59" s="8">
        <v>329</v>
      </c>
      <c r="H59" s="26">
        <f t="shared" si="14"/>
        <v>0.31453154875717015</v>
      </c>
      <c r="I59" s="8">
        <v>372</v>
      </c>
      <c r="J59" s="26">
        <f t="shared" si="15"/>
        <v>0.35564053537284895</v>
      </c>
      <c r="K59" s="8">
        <v>278</v>
      </c>
      <c r="L59" s="26">
        <f t="shared" si="16"/>
        <v>0.26577437858508607</v>
      </c>
      <c r="M59" s="27">
        <f t="shared" si="17"/>
        <v>1046</v>
      </c>
    </row>
    <row r="60" spans="1:13" x14ac:dyDescent="0.25">
      <c r="A60" s="1"/>
      <c r="B60" s="2" t="s">
        <v>15</v>
      </c>
      <c r="C60" s="35">
        <f>SUM(C39:C59)</f>
        <v>550</v>
      </c>
      <c r="D60" s="33">
        <f>C60/M60</f>
        <v>2.9211812194603781E-2</v>
      </c>
      <c r="E60" s="35">
        <f>SUM(E39:E59)</f>
        <v>917</v>
      </c>
      <c r="F60" s="33">
        <f>E60/M60</f>
        <v>4.8704057786275762E-2</v>
      </c>
      <c r="G60" s="35">
        <f>SUM(G39:G59)</f>
        <v>5542</v>
      </c>
      <c r="H60" s="33">
        <f>G60/M60</f>
        <v>0.29434884214998935</v>
      </c>
      <c r="I60" s="35">
        <f>SUM(I39:I59)</f>
        <v>6872</v>
      </c>
      <c r="J60" s="33">
        <f>I60/M60</f>
        <v>0.36498831527512215</v>
      </c>
      <c r="K60" s="35">
        <f t="shared" ref="K60" si="18">SUM(K39:K59)</f>
        <v>4947</v>
      </c>
      <c r="L60" s="33">
        <f>K60/M60</f>
        <v>0.26274697259400892</v>
      </c>
      <c r="M60" s="32">
        <f t="shared" ref="M60" si="19">SUM(C60,E60,G60,I60,K60,)</f>
        <v>18828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21</v>
      </c>
      <c r="D64" s="26">
        <f>C64/M64</f>
        <v>2.0057306590257881E-2</v>
      </c>
      <c r="E64" s="8">
        <v>31</v>
      </c>
      <c r="F64" s="26">
        <f>E64/M64</f>
        <v>2.9608404966571154E-2</v>
      </c>
      <c r="G64" s="8">
        <v>213</v>
      </c>
      <c r="H64" s="26">
        <f>G64/M64</f>
        <v>0.20343839541547279</v>
      </c>
      <c r="I64" s="8">
        <v>401</v>
      </c>
      <c r="J64" s="26">
        <f>I64/M64</f>
        <v>0.38299904489016234</v>
      </c>
      <c r="K64" s="8">
        <v>381</v>
      </c>
      <c r="L64" s="26">
        <f>K64/M64</f>
        <v>0.36389684813753581</v>
      </c>
      <c r="M64" s="27">
        <f>E64+G64+I64+K64+C64</f>
        <v>1047</v>
      </c>
    </row>
    <row r="65" spans="1:13" x14ac:dyDescent="0.25">
      <c r="A65" s="1">
        <v>2</v>
      </c>
      <c r="B65" s="1" t="s">
        <v>53</v>
      </c>
      <c r="C65" s="8">
        <v>28</v>
      </c>
      <c r="D65" s="26">
        <f t="shared" ref="D65:D84" si="20">C65/M65</f>
        <v>2.6743075453677174E-2</v>
      </c>
      <c r="E65" s="8">
        <v>51</v>
      </c>
      <c r="F65" s="26">
        <f t="shared" ref="F65:F84" si="21">E65/M65</f>
        <v>4.8710601719197708E-2</v>
      </c>
      <c r="G65" s="8">
        <v>273</v>
      </c>
      <c r="H65" s="26">
        <f t="shared" ref="H65:H84" si="22">G65/M65</f>
        <v>0.26074498567335241</v>
      </c>
      <c r="I65" s="8">
        <v>395</v>
      </c>
      <c r="J65" s="26">
        <f t="shared" ref="J65:J84" si="23">I65/M65</f>
        <v>0.37726838586437439</v>
      </c>
      <c r="K65" s="8">
        <v>300</v>
      </c>
      <c r="L65" s="26">
        <f t="shared" ref="L65:L84" si="24">K65/M65</f>
        <v>0.28653295128939826</v>
      </c>
      <c r="M65" s="27">
        <f t="shared" ref="M65:M84" si="25">E65+G65+I65+K65+C65</f>
        <v>1047</v>
      </c>
    </row>
    <row r="66" spans="1:13" x14ac:dyDescent="0.25">
      <c r="A66" s="1">
        <v>3</v>
      </c>
      <c r="B66" s="1" t="s">
        <v>54</v>
      </c>
      <c r="C66" s="8">
        <v>39</v>
      </c>
      <c r="D66" s="26">
        <f t="shared" si="20"/>
        <v>3.7249283667621778E-2</v>
      </c>
      <c r="E66" s="8">
        <v>75</v>
      </c>
      <c r="F66" s="26">
        <f t="shared" si="21"/>
        <v>7.1633237822349566E-2</v>
      </c>
      <c r="G66" s="8">
        <v>269</v>
      </c>
      <c r="H66" s="26">
        <f t="shared" si="22"/>
        <v>0.25692454632282713</v>
      </c>
      <c r="I66" s="8">
        <v>387</v>
      </c>
      <c r="J66" s="26">
        <f t="shared" si="23"/>
        <v>0.36962750716332377</v>
      </c>
      <c r="K66" s="8">
        <v>277</v>
      </c>
      <c r="L66" s="26">
        <f t="shared" si="24"/>
        <v>0.26456542502387775</v>
      </c>
      <c r="M66" s="27">
        <f t="shared" si="25"/>
        <v>1047</v>
      </c>
    </row>
    <row r="67" spans="1:13" x14ac:dyDescent="0.25">
      <c r="A67" s="1">
        <v>4</v>
      </c>
      <c r="B67" s="1" t="s">
        <v>55</v>
      </c>
      <c r="C67" s="8">
        <v>114</v>
      </c>
      <c r="D67" s="26">
        <f t="shared" si="20"/>
        <v>0.10888252148997135</v>
      </c>
      <c r="E67" s="8">
        <v>130</v>
      </c>
      <c r="F67" s="26">
        <f t="shared" si="21"/>
        <v>0.12416427889207259</v>
      </c>
      <c r="G67" s="8">
        <v>265</v>
      </c>
      <c r="H67" s="26">
        <f t="shared" si="22"/>
        <v>0.25310410697230179</v>
      </c>
      <c r="I67" s="8">
        <v>301</v>
      </c>
      <c r="J67" s="26">
        <f t="shared" si="23"/>
        <v>0.28748806112702963</v>
      </c>
      <c r="K67" s="8">
        <v>237</v>
      </c>
      <c r="L67" s="26">
        <f t="shared" si="24"/>
        <v>0.22636103151862463</v>
      </c>
      <c r="M67" s="27">
        <f t="shared" si="25"/>
        <v>1047</v>
      </c>
    </row>
    <row r="68" spans="1:13" x14ac:dyDescent="0.25">
      <c r="A68" s="1">
        <v>5</v>
      </c>
      <c r="B68" s="1" t="s">
        <v>56</v>
      </c>
      <c r="C68" s="8">
        <v>43</v>
      </c>
      <c r="D68" s="26">
        <f t="shared" si="20"/>
        <v>4.1069723018147083E-2</v>
      </c>
      <c r="E68" s="8">
        <v>63</v>
      </c>
      <c r="F68" s="26">
        <f t="shared" si="21"/>
        <v>6.0171919770773637E-2</v>
      </c>
      <c r="G68" s="8">
        <v>294</v>
      </c>
      <c r="H68" s="26">
        <f t="shared" si="22"/>
        <v>0.28080229226361031</v>
      </c>
      <c r="I68" s="8">
        <v>369</v>
      </c>
      <c r="J68" s="26">
        <f t="shared" si="23"/>
        <v>0.3524355300859599</v>
      </c>
      <c r="K68" s="8">
        <v>278</v>
      </c>
      <c r="L68" s="26">
        <f t="shared" si="24"/>
        <v>0.26552053486150906</v>
      </c>
      <c r="M68" s="27">
        <f t="shared" si="25"/>
        <v>1047</v>
      </c>
    </row>
    <row r="69" spans="1:13" x14ac:dyDescent="0.25">
      <c r="A69" s="1">
        <v>6</v>
      </c>
      <c r="B69" s="1" t="s">
        <v>39</v>
      </c>
      <c r="C69" s="8">
        <v>57</v>
      </c>
      <c r="D69" s="26">
        <f t="shared" si="20"/>
        <v>5.4441260744985676E-2</v>
      </c>
      <c r="E69" s="8">
        <v>69</v>
      </c>
      <c r="F69" s="26">
        <f t="shared" si="21"/>
        <v>6.5902578796561598E-2</v>
      </c>
      <c r="G69" s="8">
        <v>309</v>
      </c>
      <c r="H69" s="26">
        <f t="shared" si="22"/>
        <v>0.29512893982808025</v>
      </c>
      <c r="I69" s="8">
        <v>362</v>
      </c>
      <c r="J69" s="26">
        <f t="shared" si="23"/>
        <v>0.34574976122254059</v>
      </c>
      <c r="K69" s="8">
        <v>250</v>
      </c>
      <c r="L69" s="26">
        <f t="shared" si="24"/>
        <v>0.2387774594078319</v>
      </c>
      <c r="M69" s="27">
        <f t="shared" si="25"/>
        <v>1047</v>
      </c>
    </row>
    <row r="70" spans="1:13" x14ac:dyDescent="0.25">
      <c r="A70" s="1">
        <v>7</v>
      </c>
      <c r="B70" s="1" t="s">
        <v>57</v>
      </c>
      <c r="C70" s="8">
        <v>37</v>
      </c>
      <c r="D70" s="26">
        <f t="shared" si="20"/>
        <v>3.5339063992359122E-2</v>
      </c>
      <c r="E70" s="8">
        <v>69</v>
      </c>
      <c r="F70" s="26">
        <f t="shared" si="21"/>
        <v>6.5902578796561598E-2</v>
      </c>
      <c r="G70" s="8">
        <v>290</v>
      </c>
      <c r="H70" s="26">
        <f t="shared" si="22"/>
        <v>0.27698185291308502</v>
      </c>
      <c r="I70" s="8">
        <v>381</v>
      </c>
      <c r="J70" s="26">
        <f t="shared" si="23"/>
        <v>0.36389684813753581</v>
      </c>
      <c r="K70" s="8">
        <v>270</v>
      </c>
      <c r="L70" s="26">
        <f t="shared" si="24"/>
        <v>0.25787965616045844</v>
      </c>
      <c r="M70" s="27">
        <f t="shared" si="25"/>
        <v>1047</v>
      </c>
    </row>
    <row r="71" spans="1:13" x14ac:dyDescent="0.25">
      <c r="A71" s="1">
        <v>8</v>
      </c>
      <c r="B71" s="1" t="s">
        <v>58</v>
      </c>
      <c r="C71" s="8">
        <v>26</v>
      </c>
      <c r="D71" s="26">
        <f t="shared" si="20"/>
        <v>2.4832855778414518E-2</v>
      </c>
      <c r="E71" s="8">
        <v>39</v>
      </c>
      <c r="F71" s="26">
        <f t="shared" si="21"/>
        <v>3.7249283667621778E-2</v>
      </c>
      <c r="G71" s="8">
        <v>223</v>
      </c>
      <c r="H71" s="26">
        <f t="shared" si="22"/>
        <v>0.21298949379178606</v>
      </c>
      <c r="I71" s="8">
        <v>382</v>
      </c>
      <c r="J71" s="26">
        <f t="shared" si="23"/>
        <v>0.36485195797516712</v>
      </c>
      <c r="K71" s="8">
        <v>377</v>
      </c>
      <c r="L71" s="26">
        <f t="shared" si="24"/>
        <v>0.36007640878701053</v>
      </c>
      <c r="M71" s="27">
        <f t="shared" si="25"/>
        <v>1047</v>
      </c>
    </row>
    <row r="72" spans="1:13" x14ac:dyDescent="0.25">
      <c r="A72" s="1">
        <v>9</v>
      </c>
      <c r="B72" s="1" t="s">
        <v>59</v>
      </c>
      <c r="C72" s="8">
        <v>38</v>
      </c>
      <c r="D72" s="26">
        <f t="shared" si="20"/>
        <v>3.629417382999045E-2</v>
      </c>
      <c r="E72" s="8">
        <v>54</v>
      </c>
      <c r="F72" s="26">
        <f t="shared" si="21"/>
        <v>5.1575931232091692E-2</v>
      </c>
      <c r="G72" s="8">
        <v>272</v>
      </c>
      <c r="H72" s="26">
        <f t="shared" si="22"/>
        <v>0.25978987583572111</v>
      </c>
      <c r="I72" s="8">
        <v>386</v>
      </c>
      <c r="J72" s="26">
        <f t="shared" si="23"/>
        <v>0.36867239732569246</v>
      </c>
      <c r="K72" s="8">
        <v>297</v>
      </c>
      <c r="L72" s="26">
        <f t="shared" si="24"/>
        <v>0.28366762177650429</v>
      </c>
      <c r="M72" s="27">
        <f t="shared" si="25"/>
        <v>1047</v>
      </c>
    </row>
    <row r="73" spans="1:13" x14ac:dyDescent="0.25">
      <c r="A73" s="1">
        <v>10</v>
      </c>
      <c r="B73" s="1" t="s">
        <v>60</v>
      </c>
      <c r="C73" s="8">
        <v>49</v>
      </c>
      <c r="D73" s="26">
        <f t="shared" si="20"/>
        <v>4.6800382043935052E-2</v>
      </c>
      <c r="E73" s="8">
        <v>61</v>
      </c>
      <c r="F73" s="26">
        <f t="shared" si="21"/>
        <v>5.8261700095510981E-2</v>
      </c>
      <c r="G73" s="8">
        <v>263</v>
      </c>
      <c r="H73" s="26">
        <f t="shared" si="22"/>
        <v>0.25119388729703918</v>
      </c>
      <c r="I73" s="8">
        <v>378</v>
      </c>
      <c r="J73" s="26">
        <f t="shared" si="23"/>
        <v>0.36103151862464183</v>
      </c>
      <c r="K73" s="8">
        <v>296</v>
      </c>
      <c r="L73" s="26">
        <f t="shared" si="24"/>
        <v>0.28271251193887298</v>
      </c>
      <c r="M73" s="27">
        <f t="shared" si="25"/>
        <v>1047</v>
      </c>
    </row>
    <row r="74" spans="1:13" x14ac:dyDescent="0.25">
      <c r="A74" s="1">
        <v>11</v>
      </c>
      <c r="B74" s="1" t="s">
        <v>61</v>
      </c>
      <c r="C74" s="8">
        <v>45</v>
      </c>
      <c r="D74" s="26">
        <f t="shared" si="20"/>
        <v>4.2979942693409739E-2</v>
      </c>
      <c r="E74" s="8">
        <v>65</v>
      </c>
      <c r="F74" s="26">
        <f t="shared" si="21"/>
        <v>6.2082139446036293E-2</v>
      </c>
      <c r="G74" s="8">
        <v>283</v>
      </c>
      <c r="H74" s="26">
        <f t="shared" si="22"/>
        <v>0.27029608404966571</v>
      </c>
      <c r="I74" s="8">
        <v>367</v>
      </c>
      <c r="J74" s="26">
        <f t="shared" si="23"/>
        <v>0.35052531041069723</v>
      </c>
      <c r="K74" s="8">
        <v>287</v>
      </c>
      <c r="L74" s="26">
        <f t="shared" si="24"/>
        <v>0.27411652340019105</v>
      </c>
      <c r="M74" s="27">
        <f t="shared" si="25"/>
        <v>1047</v>
      </c>
    </row>
    <row r="75" spans="1:13" x14ac:dyDescent="0.25">
      <c r="A75" s="1">
        <v>12</v>
      </c>
      <c r="B75" s="1" t="s">
        <v>62</v>
      </c>
      <c r="C75" s="8">
        <v>34</v>
      </c>
      <c r="D75" s="26">
        <f t="shared" si="20"/>
        <v>3.2473734479465138E-2</v>
      </c>
      <c r="E75" s="8">
        <v>52</v>
      </c>
      <c r="F75" s="26">
        <f t="shared" si="21"/>
        <v>4.9665711556829036E-2</v>
      </c>
      <c r="G75" s="8">
        <v>291</v>
      </c>
      <c r="H75" s="26">
        <f t="shared" si="22"/>
        <v>0.27793696275071633</v>
      </c>
      <c r="I75" s="8">
        <v>397</v>
      </c>
      <c r="J75" s="26">
        <f t="shared" si="23"/>
        <v>0.37917860553963706</v>
      </c>
      <c r="K75" s="8">
        <v>273</v>
      </c>
      <c r="L75" s="26">
        <f t="shared" si="24"/>
        <v>0.26074498567335241</v>
      </c>
      <c r="M75" s="27">
        <f t="shared" si="25"/>
        <v>1047</v>
      </c>
    </row>
    <row r="76" spans="1:13" x14ac:dyDescent="0.25">
      <c r="A76" s="1">
        <v>13</v>
      </c>
      <c r="B76" s="1" t="s">
        <v>63</v>
      </c>
      <c r="C76" s="8">
        <v>29</v>
      </c>
      <c r="D76" s="26">
        <f t="shared" si="20"/>
        <v>2.7698185291308502E-2</v>
      </c>
      <c r="E76" s="8">
        <v>37</v>
      </c>
      <c r="F76" s="26">
        <f t="shared" si="21"/>
        <v>3.5339063992359122E-2</v>
      </c>
      <c r="G76" s="8">
        <v>300</v>
      </c>
      <c r="H76" s="26">
        <f t="shared" si="22"/>
        <v>0.28653295128939826</v>
      </c>
      <c r="I76" s="8">
        <v>387</v>
      </c>
      <c r="J76" s="26">
        <f t="shared" si="23"/>
        <v>0.36962750716332377</v>
      </c>
      <c r="K76" s="8">
        <v>294</v>
      </c>
      <c r="L76" s="26">
        <f t="shared" si="24"/>
        <v>0.28080229226361031</v>
      </c>
      <c r="M76" s="27">
        <f t="shared" si="25"/>
        <v>1047</v>
      </c>
    </row>
    <row r="77" spans="1:13" x14ac:dyDescent="0.25">
      <c r="A77" s="1">
        <v>14</v>
      </c>
      <c r="B77" s="1" t="s">
        <v>64</v>
      </c>
      <c r="C77" s="8">
        <v>30</v>
      </c>
      <c r="D77" s="26">
        <f t="shared" si="20"/>
        <v>2.865329512893983E-2</v>
      </c>
      <c r="E77" s="8">
        <v>44</v>
      </c>
      <c r="F77" s="26">
        <f t="shared" si="21"/>
        <v>4.2024832855778411E-2</v>
      </c>
      <c r="G77" s="8">
        <v>281</v>
      </c>
      <c r="H77" s="26">
        <f t="shared" si="22"/>
        <v>0.26838586437440304</v>
      </c>
      <c r="I77" s="8">
        <v>407</v>
      </c>
      <c r="J77" s="26">
        <f t="shared" si="23"/>
        <v>0.38872970391595035</v>
      </c>
      <c r="K77" s="8">
        <v>285</v>
      </c>
      <c r="L77" s="26">
        <f t="shared" si="24"/>
        <v>0.27220630372492838</v>
      </c>
      <c r="M77" s="27">
        <f t="shared" si="25"/>
        <v>1047</v>
      </c>
    </row>
    <row r="78" spans="1:13" x14ac:dyDescent="0.25">
      <c r="A78" s="1">
        <v>15</v>
      </c>
      <c r="B78" s="1" t="s">
        <v>65</v>
      </c>
      <c r="C78" s="8">
        <v>28</v>
      </c>
      <c r="D78" s="26">
        <f t="shared" si="20"/>
        <v>2.6743075453677174E-2</v>
      </c>
      <c r="E78" s="8">
        <v>43</v>
      </c>
      <c r="F78" s="26">
        <f t="shared" si="21"/>
        <v>4.1069723018147083E-2</v>
      </c>
      <c r="G78" s="8">
        <v>292</v>
      </c>
      <c r="H78" s="26">
        <f t="shared" si="22"/>
        <v>0.27889207258834764</v>
      </c>
      <c r="I78" s="8">
        <v>396</v>
      </c>
      <c r="J78" s="26">
        <f t="shared" si="23"/>
        <v>0.37822349570200575</v>
      </c>
      <c r="K78" s="8">
        <v>288</v>
      </c>
      <c r="L78" s="26">
        <f t="shared" si="24"/>
        <v>0.27507163323782235</v>
      </c>
      <c r="M78" s="27">
        <f t="shared" si="25"/>
        <v>1047</v>
      </c>
    </row>
    <row r="79" spans="1:13" x14ac:dyDescent="0.25">
      <c r="A79" s="1">
        <v>16</v>
      </c>
      <c r="B79" s="1" t="s">
        <v>66</v>
      </c>
      <c r="C79" s="8">
        <v>27</v>
      </c>
      <c r="D79" s="26">
        <f t="shared" si="20"/>
        <v>2.5787965616045846E-2</v>
      </c>
      <c r="E79" s="8">
        <v>37</v>
      </c>
      <c r="F79" s="26">
        <f t="shared" si="21"/>
        <v>3.5339063992359122E-2</v>
      </c>
      <c r="G79" s="8">
        <v>295</v>
      </c>
      <c r="H79" s="26">
        <f t="shared" si="22"/>
        <v>0.28175740210124162</v>
      </c>
      <c r="I79" s="8">
        <v>396</v>
      </c>
      <c r="J79" s="26">
        <f t="shared" si="23"/>
        <v>0.37822349570200575</v>
      </c>
      <c r="K79" s="8">
        <v>292</v>
      </c>
      <c r="L79" s="26">
        <f t="shared" si="24"/>
        <v>0.27889207258834764</v>
      </c>
      <c r="M79" s="27">
        <f t="shared" si="25"/>
        <v>1047</v>
      </c>
    </row>
    <row r="80" spans="1:13" x14ac:dyDescent="0.25">
      <c r="A80" s="1">
        <v>17</v>
      </c>
      <c r="B80" s="1" t="s">
        <v>67</v>
      </c>
      <c r="C80" s="8">
        <v>38</v>
      </c>
      <c r="D80" s="26">
        <f t="shared" si="20"/>
        <v>3.629417382999045E-2</v>
      </c>
      <c r="E80" s="8">
        <v>58</v>
      </c>
      <c r="F80" s="26">
        <f t="shared" si="21"/>
        <v>5.5396370582617004E-2</v>
      </c>
      <c r="G80" s="8">
        <v>276</v>
      </c>
      <c r="H80" s="26">
        <f t="shared" si="22"/>
        <v>0.26361031518624639</v>
      </c>
      <c r="I80" s="8">
        <v>393</v>
      </c>
      <c r="J80" s="26">
        <f t="shared" si="23"/>
        <v>0.37535816618911177</v>
      </c>
      <c r="K80" s="8">
        <v>282</v>
      </c>
      <c r="L80" s="26">
        <f t="shared" si="24"/>
        <v>0.2693409742120344</v>
      </c>
      <c r="M80" s="27">
        <f t="shared" si="25"/>
        <v>1047</v>
      </c>
    </row>
    <row r="81" spans="1:13" x14ac:dyDescent="0.25">
      <c r="A81" s="1">
        <v>18</v>
      </c>
      <c r="B81" s="1" t="s">
        <v>68</v>
      </c>
      <c r="C81" s="8">
        <v>47</v>
      </c>
      <c r="D81" s="26">
        <f t="shared" si="20"/>
        <v>4.4890162368672396E-2</v>
      </c>
      <c r="E81" s="8">
        <v>73</v>
      </c>
      <c r="F81" s="26">
        <f t="shared" si="21"/>
        <v>6.972301814708691E-2</v>
      </c>
      <c r="G81" s="8">
        <v>300</v>
      </c>
      <c r="H81" s="26">
        <f t="shared" si="22"/>
        <v>0.28653295128939826</v>
      </c>
      <c r="I81" s="8">
        <v>368</v>
      </c>
      <c r="J81" s="26">
        <f t="shared" si="23"/>
        <v>0.35148042024832854</v>
      </c>
      <c r="K81" s="8">
        <v>259</v>
      </c>
      <c r="L81" s="26">
        <f t="shared" si="24"/>
        <v>0.24737344794651384</v>
      </c>
      <c r="M81" s="27">
        <f t="shared" si="25"/>
        <v>1047</v>
      </c>
    </row>
    <row r="82" spans="1:13" x14ac:dyDescent="0.25">
      <c r="A82" s="1">
        <v>19</v>
      </c>
      <c r="B82" s="1" t="s">
        <v>69</v>
      </c>
      <c r="C82" s="8">
        <v>40</v>
      </c>
      <c r="D82" s="26">
        <f t="shared" si="20"/>
        <v>3.8204393505253106E-2</v>
      </c>
      <c r="E82" s="8">
        <v>74</v>
      </c>
      <c r="F82" s="26">
        <f t="shared" si="21"/>
        <v>7.0678127984718245E-2</v>
      </c>
      <c r="G82" s="8">
        <v>285</v>
      </c>
      <c r="H82" s="26">
        <f t="shared" si="22"/>
        <v>0.27220630372492838</v>
      </c>
      <c r="I82" s="8">
        <v>380</v>
      </c>
      <c r="J82" s="26">
        <f t="shared" si="23"/>
        <v>0.3629417382999045</v>
      </c>
      <c r="K82" s="8">
        <v>268</v>
      </c>
      <c r="L82" s="26">
        <f t="shared" si="24"/>
        <v>0.25596943648519582</v>
      </c>
      <c r="M82" s="27">
        <f t="shared" si="25"/>
        <v>1047</v>
      </c>
    </row>
    <row r="83" spans="1:13" x14ac:dyDescent="0.25">
      <c r="A83" s="1">
        <v>20</v>
      </c>
      <c r="B83" s="1" t="s">
        <v>70</v>
      </c>
      <c r="C83" s="8">
        <v>39</v>
      </c>
      <c r="D83" s="26">
        <f t="shared" si="20"/>
        <v>3.7249283667621778E-2</v>
      </c>
      <c r="E83" s="8">
        <v>59</v>
      </c>
      <c r="F83" s="26">
        <f t="shared" si="21"/>
        <v>5.6351480420248332E-2</v>
      </c>
      <c r="G83" s="8">
        <v>324</v>
      </c>
      <c r="H83" s="26">
        <f t="shared" si="22"/>
        <v>0.30945558739255014</v>
      </c>
      <c r="I83" s="8">
        <v>366</v>
      </c>
      <c r="J83" s="26">
        <f t="shared" si="23"/>
        <v>0.34957020057306593</v>
      </c>
      <c r="K83" s="8">
        <v>259</v>
      </c>
      <c r="L83" s="26">
        <f t="shared" si="24"/>
        <v>0.24737344794651384</v>
      </c>
      <c r="M83" s="27">
        <f t="shared" si="25"/>
        <v>1047</v>
      </c>
    </row>
    <row r="84" spans="1:13" x14ac:dyDescent="0.25">
      <c r="A84" s="1">
        <v>21</v>
      </c>
      <c r="B84" s="1" t="s">
        <v>71</v>
      </c>
      <c r="C84" s="8">
        <v>88</v>
      </c>
      <c r="D84" s="26">
        <f t="shared" si="20"/>
        <v>8.4049665711556823E-2</v>
      </c>
      <c r="E84" s="8">
        <v>77</v>
      </c>
      <c r="F84" s="26">
        <f t="shared" si="21"/>
        <v>7.3543457497612222E-2</v>
      </c>
      <c r="G84" s="8">
        <v>298</v>
      </c>
      <c r="H84" s="26">
        <f t="shared" si="22"/>
        <v>0.28462273161413565</v>
      </c>
      <c r="I84" s="8">
        <v>334</v>
      </c>
      <c r="J84" s="26">
        <f t="shared" si="23"/>
        <v>0.31900668576886343</v>
      </c>
      <c r="K84" s="8">
        <v>250</v>
      </c>
      <c r="L84" s="26">
        <f t="shared" si="24"/>
        <v>0.2387774594078319</v>
      </c>
      <c r="M84" s="27">
        <f t="shared" si="25"/>
        <v>1047</v>
      </c>
    </row>
    <row r="85" spans="1:13" x14ac:dyDescent="0.25">
      <c r="A85" s="1"/>
      <c r="B85" s="2" t="s">
        <v>15</v>
      </c>
      <c r="C85" s="35">
        <f>SUM(C64:C84)</f>
        <v>897</v>
      </c>
      <c r="D85" s="33">
        <f>C85/M85</f>
        <v>4.0796834493109564E-2</v>
      </c>
      <c r="E85" s="35">
        <f>SUM(E64:E84)</f>
        <v>1261</v>
      </c>
      <c r="F85" s="33">
        <f>E85/M85</f>
        <v>5.7352071678719245E-2</v>
      </c>
      <c r="G85" s="35">
        <f>SUM(G64:G84)</f>
        <v>5896</v>
      </c>
      <c r="H85" s="33">
        <f>G85/M85</f>
        <v>0.2681584572702051</v>
      </c>
      <c r="I85" s="35">
        <f>SUM(I64:I84)</f>
        <v>7933</v>
      </c>
      <c r="J85" s="33">
        <f>I85/M85</f>
        <v>0.36080411152044389</v>
      </c>
      <c r="K85" s="35">
        <f t="shared" ref="K85" si="26">SUM(K64:K84)</f>
        <v>6000</v>
      </c>
      <c r="L85" s="33">
        <f>K85/M85</f>
        <v>0.27288852503752214</v>
      </c>
      <c r="M85" s="32">
        <f t="shared" ref="M85" si="27">SUM(C85,E85,G85,I85,K85,)</f>
        <v>21987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46" zoomScale="85" zoomScaleNormal="85" workbookViewId="0">
      <selection activeCell="C64" sqref="C64:K85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66</v>
      </c>
      <c r="D4" s="26">
        <f>C4/K4</f>
        <v>1.4199655765920827E-2</v>
      </c>
      <c r="E4" s="8">
        <v>172</v>
      </c>
      <c r="F4" s="26">
        <f>E4/K4</f>
        <v>3.7005163511187607E-2</v>
      </c>
      <c r="G4" s="8">
        <v>1053</v>
      </c>
      <c r="H4" s="26">
        <f>G4/K4</f>
        <v>0.22654905335628228</v>
      </c>
      <c r="I4" s="8">
        <v>3357</v>
      </c>
      <c r="J4" s="26">
        <f>I4/K4</f>
        <v>0.72224612736660931</v>
      </c>
      <c r="K4" s="27">
        <f>C4+E4+G4+I4</f>
        <v>4648</v>
      </c>
      <c r="L4" s="6"/>
    </row>
    <row r="5" spans="1:18" x14ac:dyDescent="0.25">
      <c r="A5" s="1">
        <v>2</v>
      </c>
      <c r="B5" s="1" t="s">
        <v>1</v>
      </c>
      <c r="C5" s="8">
        <v>50</v>
      </c>
      <c r="D5" s="26">
        <f t="shared" ref="D5:D18" si="0">C5/K5</f>
        <v>1.0757314974182444E-2</v>
      </c>
      <c r="E5" s="8">
        <v>124</v>
      </c>
      <c r="F5" s="26">
        <f t="shared" ref="F5:F18" si="1">E5/K5</f>
        <v>2.6678141135972461E-2</v>
      </c>
      <c r="G5" s="8">
        <v>1042</v>
      </c>
      <c r="H5" s="26">
        <f t="shared" ref="H5:H18" si="2">G5/K5</f>
        <v>0.22418244406196214</v>
      </c>
      <c r="I5" s="8">
        <v>3432</v>
      </c>
      <c r="J5" s="26">
        <f t="shared" ref="J5:J18" si="3">I5/K5</f>
        <v>0.73838209982788294</v>
      </c>
      <c r="K5" s="27">
        <f t="shared" ref="K5:K18" si="4">C5+E5+G5+I5</f>
        <v>4648</v>
      </c>
      <c r="L5" s="7"/>
    </row>
    <row r="6" spans="1:18" x14ac:dyDescent="0.25">
      <c r="A6" s="1">
        <v>3</v>
      </c>
      <c r="B6" s="1" t="s">
        <v>2</v>
      </c>
      <c r="C6" s="8">
        <v>85</v>
      </c>
      <c r="D6" s="26">
        <f t="shared" si="0"/>
        <v>1.8287435456110154E-2</v>
      </c>
      <c r="E6" s="8">
        <v>202</v>
      </c>
      <c r="F6" s="26">
        <f t="shared" si="1"/>
        <v>4.3459552495697072E-2</v>
      </c>
      <c r="G6" s="8">
        <v>1044</v>
      </c>
      <c r="H6" s="26">
        <f t="shared" si="2"/>
        <v>0.22461273666092943</v>
      </c>
      <c r="I6" s="8">
        <v>3317</v>
      </c>
      <c r="J6" s="26">
        <f t="shared" si="3"/>
        <v>0.71364027538726338</v>
      </c>
      <c r="K6" s="27">
        <f t="shared" si="4"/>
        <v>4648</v>
      </c>
      <c r="L6" s="7"/>
    </row>
    <row r="7" spans="1:18" x14ac:dyDescent="0.25">
      <c r="A7" s="1">
        <v>4</v>
      </c>
      <c r="B7" s="1" t="s">
        <v>3</v>
      </c>
      <c r="C7" s="8">
        <v>49</v>
      </c>
      <c r="D7" s="26">
        <f t="shared" si="0"/>
        <v>1.0542168674698794E-2</v>
      </c>
      <c r="E7" s="8">
        <v>136</v>
      </c>
      <c r="F7" s="26">
        <f t="shared" si="1"/>
        <v>2.9259896729776247E-2</v>
      </c>
      <c r="G7" s="8">
        <v>973</v>
      </c>
      <c r="H7" s="26">
        <f t="shared" si="2"/>
        <v>0.20933734939759036</v>
      </c>
      <c r="I7" s="8">
        <v>3490</v>
      </c>
      <c r="J7" s="26">
        <f t="shared" si="3"/>
        <v>0.75086058519793464</v>
      </c>
      <c r="K7" s="27">
        <f t="shared" si="4"/>
        <v>4648</v>
      </c>
      <c r="L7" s="7"/>
    </row>
    <row r="8" spans="1:18" x14ac:dyDescent="0.25">
      <c r="A8" s="1">
        <v>5</v>
      </c>
      <c r="B8" s="1" t="s">
        <v>4</v>
      </c>
      <c r="C8" s="8">
        <v>53</v>
      </c>
      <c r="D8" s="26">
        <f t="shared" si="0"/>
        <v>1.1402753872633391E-2</v>
      </c>
      <c r="E8" s="8">
        <v>150</v>
      </c>
      <c r="F8" s="26">
        <f t="shared" si="1"/>
        <v>3.2271944922547334E-2</v>
      </c>
      <c r="G8" s="8">
        <v>994</v>
      </c>
      <c r="H8" s="26">
        <f t="shared" si="2"/>
        <v>0.21385542168674698</v>
      </c>
      <c r="I8" s="8">
        <v>3451</v>
      </c>
      <c r="J8" s="26">
        <f t="shared" si="3"/>
        <v>0.74246987951807231</v>
      </c>
      <c r="K8" s="27">
        <f t="shared" si="4"/>
        <v>4648</v>
      </c>
      <c r="L8" s="7"/>
    </row>
    <row r="9" spans="1:18" x14ac:dyDescent="0.25">
      <c r="A9" s="1">
        <v>6</v>
      </c>
      <c r="B9" s="1" t="s">
        <v>5</v>
      </c>
      <c r="C9" s="8">
        <v>77</v>
      </c>
      <c r="D9" s="26">
        <f t="shared" si="0"/>
        <v>1.6566265060240965E-2</v>
      </c>
      <c r="E9" s="8">
        <v>193</v>
      </c>
      <c r="F9" s="26">
        <f t="shared" si="1"/>
        <v>4.1523235800344234E-2</v>
      </c>
      <c r="G9" s="8">
        <v>1008</v>
      </c>
      <c r="H9" s="26">
        <f t="shared" si="2"/>
        <v>0.21686746987951808</v>
      </c>
      <c r="I9" s="8">
        <v>3370</v>
      </c>
      <c r="J9" s="26">
        <f t="shared" si="3"/>
        <v>0.72504302925989672</v>
      </c>
      <c r="K9" s="27">
        <f t="shared" si="4"/>
        <v>4648</v>
      </c>
      <c r="L9" s="7"/>
    </row>
    <row r="10" spans="1:18" x14ac:dyDescent="0.25">
      <c r="A10" s="1">
        <v>7</v>
      </c>
      <c r="B10" s="1" t="s">
        <v>6</v>
      </c>
      <c r="C10" s="8">
        <v>69</v>
      </c>
      <c r="D10" s="26">
        <f t="shared" si="0"/>
        <v>1.4845094664371773E-2</v>
      </c>
      <c r="E10" s="8">
        <v>166</v>
      </c>
      <c r="F10" s="26">
        <f t="shared" si="1"/>
        <v>3.5714285714285712E-2</v>
      </c>
      <c r="G10" s="8">
        <v>997</v>
      </c>
      <c r="H10" s="26">
        <f t="shared" si="2"/>
        <v>0.21450086058519793</v>
      </c>
      <c r="I10" s="8">
        <v>3416</v>
      </c>
      <c r="J10" s="26">
        <f t="shared" si="3"/>
        <v>0.73493975903614461</v>
      </c>
      <c r="K10" s="27">
        <f t="shared" si="4"/>
        <v>4648</v>
      </c>
      <c r="L10" s="7"/>
    </row>
    <row r="11" spans="1:18" x14ac:dyDescent="0.25">
      <c r="A11" s="1">
        <v>8</v>
      </c>
      <c r="B11" s="1" t="s">
        <v>7</v>
      </c>
      <c r="C11" s="8">
        <v>59</v>
      </c>
      <c r="D11" s="26">
        <f t="shared" si="0"/>
        <v>1.2693631669535283E-2</v>
      </c>
      <c r="E11" s="8">
        <v>155</v>
      </c>
      <c r="F11" s="26">
        <f t="shared" si="1"/>
        <v>3.3347676419965576E-2</v>
      </c>
      <c r="G11" s="8">
        <v>999</v>
      </c>
      <c r="H11" s="26">
        <f t="shared" si="2"/>
        <v>0.21493115318416522</v>
      </c>
      <c r="I11" s="8">
        <v>3435</v>
      </c>
      <c r="J11" s="26">
        <f t="shared" si="3"/>
        <v>0.73902753872633387</v>
      </c>
      <c r="K11" s="27">
        <f t="shared" si="4"/>
        <v>4648</v>
      </c>
      <c r="L11" s="7"/>
    </row>
    <row r="12" spans="1:18" x14ac:dyDescent="0.25">
      <c r="A12" s="1">
        <v>9</v>
      </c>
      <c r="B12" s="1" t="s">
        <v>8</v>
      </c>
      <c r="C12" s="8">
        <v>48</v>
      </c>
      <c r="D12" s="26">
        <f t="shared" si="0"/>
        <v>1.0327022375215147E-2</v>
      </c>
      <c r="E12" s="8">
        <v>130</v>
      </c>
      <c r="F12" s="26">
        <f t="shared" si="1"/>
        <v>2.7969018932874356E-2</v>
      </c>
      <c r="G12" s="8">
        <v>1008</v>
      </c>
      <c r="H12" s="26">
        <f t="shared" si="2"/>
        <v>0.21686746987951808</v>
      </c>
      <c r="I12" s="8">
        <v>3462</v>
      </c>
      <c r="J12" s="26">
        <f t="shared" si="3"/>
        <v>0.74483648881239239</v>
      </c>
      <c r="K12" s="27">
        <f t="shared" si="4"/>
        <v>4648</v>
      </c>
      <c r="L12" s="7"/>
    </row>
    <row r="13" spans="1:18" x14ac:dyDescent="0.25">
      <c r="A13" s="1">
        <v>10</v>
      </c>
      <c r="B13" s="1" t="s">
        <v>9</v>
      </c>
      <c r="C13" s="8">
        <v>44</v>
      </c>
      <c r="D13" s="26">
        <f t="shared" si="0"/>
        <v>9.4664371772805508E-3</v>
      </c>
      <c r="E13" s="8">
        <v>80</v>
      </c>
      <c r="F13" s="26">
        <f t="shared" si="1"/>
        <v>1.7211703958691909E-2</v>
      </c>
      <c r="G13" s="8">
        <v>935</v>
      </c>
      <c r="H13" s="26">
        <f t="shared" si="2"/>
        <v>0.20116179001721171</v>
      </c>
      <c r="I13" s="8">
        <v>3589</v>
      </c>
      <c r="J13" s="26">
        <f t="shared" si="3"/>
        <v>0.77216006884681587</v>
      </c>
      <c r="K13" s="27">
        <f t="shared" si="4"/>
        <v>4648</v>
      </c>
      <c r="L13" s="7"/>
    </row>
    <row r="14" spans="1:18" x14ac:dyDescent="0.25">
      <c r="A14" s="1">
        <v>11</v>
      </c>
      <c r="B14" s="1" t="s">
        <v>10</v>
      </c>
      <c r="C14" s="8">
        <v>37</v>
      </c>
      <c r="D14" s="26">
        <f t="shared" si="0"/>
        <v>7.960413080895009E-3</v>
      </c>
      <c r="E14" s="8">
        <v>82</v>
      </c>
      <c r="F14" s="26">
        <f t="shared" si="1"/>
        <v>1.7641996557659207E-2</v>
      </c>
      <c r="G14" s="8">
        <v>930</v>
      </c>
      <c r="H14" s="26">
        <f t="shared" si="2"/>
        <v>0.20008605851979347</v>
      </c>
      <c r="I14" s="8">
        <v>3599</v>
      </c>
      <c r="J14" s="26">
        <f t="shared" si="3"/>
        <v>0.77431153184165236</v>
      </c>
      <c r="K14" s="27">
        <f t="shared" si="4"/>
        <v>4648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75</v>
      </c>
      <c r="D15" s="26">
        <f t="shared" si="0"/>
        <v>1.6135972461273667E-2</v>
      </c>
      <c r="E15" s="8">
        <v>148</v>
      </c>
      <c r="F15" s="26">
        <f t="shared" si="1"/>
        <v>3.1841652323580036E-2</v>
      </c>
      <c r="G15" s="8">
        <v>944</v>
      </c>
      <c r="H15" s="26">
        <f t="shared" si="2"/>
        <v>0.20309810671256454</v>
      </c>
      <c r="I15" s="8">
        <v>3481</v>
      </c>
      <c r="J15" s="26">
        <f t="shared" si="3"/>
        <v>0.74892426850258176</v>
      </c>
      <c r="K15" s="27">
        <f t="shared" si="4"/>
        <v>4648</v>
      </c>
      <c r="L15" s="7"/>
      <c r="R15" s="9"/>
    </row>
    <row r="16" spans="1:18" x14ac:dyDescent="0.25">
      <c r="A16" s="1">
        <v>13</v>
      </c>
      <c r="B16" s="1" t="s">
        <v>12</v>
      </c>
      <c r="C16" s="8">
        <v>58</v>
      </c>
      <c r="D16" s="26">
        <f t="shared" si="0"/>
        <v>1.2478485370051634E-2</v>
      </c>
      <c r="E16" s="8">
        <v>105</v>
      </c>
      <c r="F16" s="26">
        <f t="shared" si="1"/>
        <v>2.2590361445783132E-2</v>
      </c>
      <c r="G16" s="8">
        <v>1032</v>
      </c>
      <c r="H16" s="26">
        <f t="shared" si="2"/>
        <v>0.22203098106712565</v>
      </c>
      <c r="I16" s="8">
        <v>3453</v>
      </c>
      <c r="J16" s="26">
        <f t="shared" si="3"/>
        <v>0.74290017211703963</v>
      </c>
      <c r="K16" s="27">
        <f t="shared" si="4"/>
        <v>4648</v>
      </c>
      <c r="L16" s="7"/>
    </row>
    <row r="17" spans="1:31" x14ac:dyDescent="0.25">
      <c r="A17" s="1">
        <v>14</v>
      </c>
      <c r="B17" s="1" t="s">
        <v>13</v>
      </c>
      <c r="C17" s="8">
        <v>33</v>
      </c>
      <c r="D17" s="26">
        <f t="shared" si="0"/>
        <v>7.0998278829604135E-3</v>
      </c>
      <c r="E17" s="8">
        <v>75</v>
      </c>
      <c r="F17" s="26">
        <f t="shared" si="1"/>
        <v>1.6135972461273667E-2</v>
      </c>
      <c r="G17" s="8">
        <v>949</v>
      </c>
      <c r="H17" s="26">
        <f t="shared" si="2"/>
        <v>0.20417383820998278</v>
      </c>
      <c r="I17" s="8">
        <v>3591</v>
      </c>
      <c r="J17" s="26">
        <f t="shared" si="3"/>
        <v>0.77259036144578308</v>
      </c>
      <c r="K17" s="27">
        <f t="shared" si="4"/>
        <v>4648</v>
      </c>
      <c r="L17" s="7"/>
    </row>
    <row r="18" spans="1:31" x14ac:dyDescent="0.25">
      <c r="A18" s="1">
        <v>15</v>
      </c>
      <c r="B18" s="1" t="s">
        <v>14</v>
      </c>
      <c r="C18" s="8">
        <v>34</v>
      </c>
      <c r="D18" s="26">
        <f t="shared" si="0"/>
        <v>7.3149741824440617E-3</v>
      </c>
      <c r="E18" s="8">
        <v>72</v>
      </c>
      <c r="F18" s="26">
        <f t="shared" si="1"/>
        <v>1.549053356282272E-2</v>
      </c>
      <c r="G18" s="8">
        <v>876</v>
      </c>
      <c r="H18" s="26">
        <f t="shared" si="2"/>
        <v>0.18846815834767641</v>
      </c>
      <c r="I18" s="8">
        <v>3666</v>
      </c>
      <c r="J18" s="26">
        <f t="shared" si="3"/>
        <v>0.78872633390705682</v>
      </c>
      <c r="K18" s="27">
        <f t="shared" si="4"/>
        <v>4648</v>
      </c>
      <c r="L18" s="6"/>
    </row>
    <row r="19" spans="1:31" x14ac:dyDescent="0.25">
      <c r="A19" s="1"/>
      <c r="B19" s="2" t="s">
        <v>15</v>
      </c>
      <c r="C19" s="32">
        <f>SUM(C4:C18)</f>
        <v>837</v>
      </c>
      <c r="D19" s="33">
        <f>C19/K19</f>
        <v>1.2005163511187607E-2</v>
      </c>
      <c r="E19" s="32">
        <f>SUM(E4:E18)</f>
        <v>1990</v>
      </c>
      <c r="F19" s="33">
        <f>E19/K19</f>
        <v>2.8542742398164084E-2</v>
      </c>
      <c r="G19" s="32">
        <f>SUM(G4:G18)</f>
        <v>14784</v>
      </c>
      <c r="H19" s="34">
        <f>G19/K19</f>
        <v>0.21204819277108433</v>
      </c>
      <c r="I19" s="32">
        <f>SUM(I4:I18)</f>
        <v>52109</v>
      </c>
      <c r="J19" s="34">
        <f>I19/K19</f>
        <v>0.74740390131956402</v>
      </c>
      <c r="K19" s="32">
        <f t="shared" ref="K19" si="5">SUM(C19,E19,G19,I19,)</f>
        <v>69720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64</v>
      </c>
      <c r="D23" s="26">
        <f>C23/K23</f>
        <v>1.3819909306845174E-2</v>
      </c>
      <c r="E23" s="8">
        <v>152</v>
      </c>
      <c r="F23" s="26">
        <f t="shared" ref="F23:F37" si="6">E23/K23</f>
        <v>3.2822284603757287E-2</v>
      </c>
      <c r="G23" s="8">
        <v>1201</v>
      </c>
      <c r="H23" s="26">
        <f>G23/K23</f>
        <v>0.25933923558626648</v>
      </c>
      <c r="I23" s="8">
        <v>3214</v>
      </c>
      <c r="J23" s="26">
        <f>I23/K23</f>
        <v>0.69401857050313109</v>
      </c>
      <c r="K23" s="27">
        <f>C23+E23+G23+I23</f>
        <v>4631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46</v>
      </c>
      <c r="D24" s="26">
        <f t="shared" ref="D24:D37" si="7">C24/K24</f>
        <v>9.9330598142949693E-3</v>
      </c>
      <c r="E24" s="8">
        <v>119</v>
      </c>
      <c r="F24" s="26">
        <f t="shared" si="6"/>
        <v>2.5696393867415245E-2</v>
      </c>
      <c r="G24" s="8">
        <v>1283</v>
      </c>
      <c r="H24" s="26">
        <f t="shared" ref="H24:H37" si="8">G24/K24</f>
        <v>0.27704599438566185</v>
      </c>
      <c r="I24" s="8">
        <v>3183</v>
      </c>
      <c r="J24" s="26">
        <f t="shared" ref="J24:J37" si="9">I24/K24</f>
        <v>0.68732455193262798</v>
      </c>
      <c r="K24" s="27">
        <f t="shared" ref="K24:K37" si="10">C24+E24+G24+I24</f>
        <v>4631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48</v>
      </c>
      <c r="D25" s="26">
        <f t="shared" si="7"/>
        <v>1.0364931980133881E-2</v>
      </c>
      <c r="E25" s="8">
        <v>144</v>
      </c>
      <c r="F25" s="26">
        <f t="shared" si="6"/>
        <v>3.109479594040164E-2</v>
      </c>
      <c r="G25" s="8">
        <v>1211</v>
      </c>
      <c r="H25" s="26">
        <f t="shared" si="8"/>
        <v>0.26149859641546103</v>
      </c>
      <c r="I25" s="8">
        <v>3228</v>
      </c>
      <c r="J25" s="26">
        <f t="shared" si="9"/>
        <v>0.69704167566400344</v>
      </c>
      <c r="K25" s="27">
        <f t="shared" si="10"/>
        <v>4631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39</v>
      </c>
      <c r="D26" s="26">
        <f t="shared" si="7"/>
        <v>8.4215072338587778E-3</v>
      </c>
      <c r="E26" s="8">
        <v>117</v>
      </c>
      <c r="F26" s="26">
        <f t="shared" si="6"/>
        <v>2.5264521701576333E-2</v>
      </c>
      <c r="G26" s="8">
        <v>1272</v>
      </c>
      <c r="H26" s="26">
        <f t="shared" si="8"/>
        <v>0.27467069747354783</v>
      </c>
      <c r="I26" s="8">
        <v>3203</v>
      </c>
      <c r="J26" s="26">
        <f t="shared" si="9"/>
        <v>0.69164327359101707</v>
      </c>
      <c r="K26" s="27">
        <f t="shared" si="10"/>
        <v>4631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38</v>
      </c>
      <c r="D27" s="26">
        <f t="shared" si="7"/>
        <v>8.2055711509393219E-3</v>
      </c>
      <c r="E27" s="8">
        <v>112</v>
      </c>
      <c r="F27" s="26">
        <f t="shared" si="6"/>
        <v>2.4184841286979054E-2</v>
      </c>
      <c r="G27" s="8">
        <v>1212</v>
      </c>
      <c r="H27" s="26">
        <f t="shared" si="8"/>
        <v>0.2617145324983805</v>
      </c>
      <c r="I27" s="8">
        <v>3269</v>
      </c>
      <c r="J27" s="26">
        <f t="shared" si="9"/>
        <v>0.70589505506370109</v>
      </c>
      <c r="K27" s="27">
        <f t="shared" si="10"/>
        <v>4631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48</v>
      </c>
      <c r="D28" s="26">
        <f t="shared" si="7"/>
        <v>1.0364931980133881E-2</v>
      </c>
      <c r="E28" s="8">
        <v>137</v>
      </c>
      <c r="F28" s="26">
        <f t="shared" si="6"/>
        <v>2.9583243359965452E-2</v>
      </c>
      <c r="G28" s="8">
        <v>1206</v>
      </c>
      <c r="H28" s="26">
        <f t="shared" si="8"/>
        <v>0.26041891600086375</v>
      </c>
      <c r="I28" s="8">
        <v>3240</v>
      </c>
      <c r="J28" s="26">
        <f t="shared" si="9"/>
        <v>0.69963290865903693</v>
      </c>
      <c r="K28" s="27">
        <f t="shared" si="10"/>
        <v>4631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48</v>
      </c>
      <c r="D29" s="26">
        <f t="shared" si="7"/>
        <v>1.0364931980133881E-2</v>
      </c>
      <c r="E29" s="8">
        <v>124</v>
      </c>
      <c r="F29" s="26">
        <f t="shared" si="6"/>
        <v>2.6776074282012525E-2</v>
      </c>
      <c r="G29" s="8">
        <v>1216</v>
      </c>
      <c r="H29" s="26">
        <f t="shared" si="8"/>
        <v>0.2625782768300583</v>
      </c>
      <c r="I29" s="8">
        <v>3243</v>
      </c>
      <c r="J29" s="26">
        <f t="shared" si="9"/>
        <v>0.70028071690779525</v>
      </c>
      <c r="K29" s="27">
        <f t="shared" si="10"/>
        <v>4631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52</v>
      </c>
      <c r="D30" s="26">
        <f t="shared" si="7"/>
        <v>1.1228676311811703E-2</v>
      </c>
      <c r="E30" s="8">
        <v>133</v>
      </c>
      <c r="F30" s="26">
        <f t="shared" si="6"/>
        <v>2.8719499028287628E-2</v>
      </c>
      <c r="G30" s="8">
        <v>1236</v>
      </c>
      <c r="H30" s="26">
        <f t="shared" si="8"/>
        <v>0.26689699848844745</v>
      </c>
      <c r="I30" s="8">
        <v>3210</v>
      </c>
      <c r="J30" s="26">
        <f t="shared" si="9"/>
        <v>0.6931548261714533</v>
      </c>
      <c r="K30" s="27">
        <f t="shared" si="10"/>
        <v>4631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39</v>
      </c>
      <c r="D31" s="26">
        <f t="shared" si="7"/>
        <v>8.4215072338587778E-3</v>
      </c>
      <c r="E31" s="8">
        <v>135</v>
      </c>
      <c r="F31" s="26">
        <f t="shared" si="6"/>
        <v>2.915137119412654E-2</v>
      </c>
      <c r="G31" s="8">
        <v>1217</v>
      </c>
      <c r="H31" s="26">
        <f t="shared" si="8"/>
        <v>0.26279421291297778</v>
      </c>
      <c r="I31" s="8">
        <v>3240</v>
      </c>
      <c r="J31" s="26">
        <f t="shared" si="9"/>
        <v>0.69963290865903693</v>
      </c>
      <c r="K31" s="27">
        <f t="shared" si="10"/>
        <v>4631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38</v>
      </c>
      <c r="D32" s="26">
        <f t="shared" si="7"/>
        <v>8.2055711509393219E-3</v>
      </c>
      <c r="E32" s="8">
        <v>109</v>
      </c>
      <c r="F32" s="26">
        <f t="shared" si="6"/>
        <v>2.3537033038220686E-2</v>
      </c>
      <c r="G32" s="8">
        <v>1240</v>
      </c>
      <c r="H32" s="26">
        <f t="shared" si="8"/>
        <v>0.26776074282012524</v>
      </c>
      <c r="I32" s="8">
        <v>3244</v>
      </c>
      <c r="J32" s="26">
        <f t="shared" si="9"/>
        <v>0.70049665299071473</v>
      </c>
      <c r="K32" s="27">
        <f t="shared" si="10"/>
        <v>4631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38</v>
      </c>
      <c r="D33" s="26">
        <f t="shared" si="7"/>
        <v>8.2055711509393219E-3</v>
      </c>
      <c r="E33" s="8">
        <v>103</v>
      </c>
      <c r="F33" s="26">
        <f t="shared" si="6"/>
        <v>2.224141654070395E-2</v>
      </c>
      <c r="G33" s="8">
        <v>1209</v>
      </c>
      <c r="H33" s="26">
        <f t="shared" si="8"/>
        <v>0.26106672424962213</v>
      </c>
      <c r="I33" s="8">
        <v>3281</v>
      </c>
      <c r="J33" s="26">
        <f t="shared" si="9"/>
        <v>0.70848628805873459</v>
      </c>
      <c r="K33" s="27">
        <f t="shared" si="10"/>
        <v>4631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38</v>
      </c>
      <c r="D34" s="26">
        <f t="shared" si="7"/>
        <v>8.2055711509393219E-3</v>
      </c>
      <c r="E34" s="8">
        <v>122</v>
      </c>
      <c r="F34" s="26">
        <f t="shared" si="6"/>
        <v>2.6344202116173613E-2</v>
      </c>
      <c r="G34" s="8">
        <v>1214</v>
      </c>
      <c r="H34" s="26">
        <f t="shared" si="8"/>
        <v>0.2621464046642194</v>
      </c>
      <c r="I34" s="8">
        <v>3257</v>
      </c>
      <c r="J34" s="26">
        <f t="shared" si="9"/>
        <v>0.70330382206866771</v>
      </c>
      <c r="K34" s="27">
        <f t="shared" si="10"/>
        <v>4631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52</v>
      </c>
      <c r="D35" s="26">
        <f t="shared" si="7"/>
        <v>1.1228676311811703E-2</v>
      </c>
      <c r="E35" s="8">
        <v>132</v>
      </c>
      <c r="F35" s="26">
        <f t="shared" si="6"/>
        <v>2.8503562945368172E-2</v>
      </c>
      <c r="G35" s="8">
        <v>1178</v>
      </c>
      <c r="H35" s="26">
        <f t="shared" si="8"/>
        <v>0.25437270567911896</v>
      </c>
      <c r="I35" s="8">
        <v>3269</v>
      </c>
      <c r="J35" s="26">
        <f t="shared" si="9"/>
        <v>0.70589505506370109</v>
      </c>
      <c r="K35" s="27">
        <f t="shared" si="10"/>
        <v>4631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50</v>
      </c>
      <c r="D36" s="26">
        <f t="shared" si="7"/>
        <v>1.0796804145972791E-2</v>
      </c>
      <c r="E36" s="8">
        <v>136</v>
      </c>
      <c r="F36" s="26">
        <f t="shared" si="6"/>
        <v>2.9367307277045996E-2</v>
      </c>
      <c r="G36" s="8">
        <v>1216</v>
      </c>
      <c r="H36" s="26">
        <f t="shared" si="8"/>
        <v>0.2625782768300583</v>
      </c>
      <c r="I36" s="8">
        <v>3229</v>
      </c>
      <c r="J36" s="26">
        <f t="shared" si="9"/>
        <v>0.69725761174692291</v>
      </c>
      <c r="K36" s="27">
        <f t="shared" si="10"/>
        <v>4631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53</v>
      </c>
      <c r="D37" s="26">
        <f t="shared" si="7"/>
        <v>1.1444612394731159E-2</v>
      </c>
      <c r="E37" s="8">
        <v>115</v>
      </c>
      <c r="F37" s="26">
        <f t="shared" si="6"/>
        <v>2.4832649535737421E-2</v>
      </c>
      <c r="G37" s="8">
        <v>1153</v>
      </c>
      <c r="H37" s="26">
        <f t="shared" si="8"/>
        <v>0.2489743036061326</v>
      </c>
      <c r="I37" s="8">
        <v>3310</v>
      </c>
      <c r="J37" s="26">
        <f t="shared" si="9"/>
        <v>0.71474843446339886</v>
      </c>
      <c r="K37" s="27">
        <f t="shared" si="10"/>
        <v>4631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691</v>
      </c>
      <c r="D38" s="33">
        <f>C38/K38</f>
        <v>9.9474555531562665E-3</v>
      </c>
      <c r="E38" s="32">
        <f>SUM(E23:E37)</f>
        <v>1890</v>
      </c>
      <c r="F38" s="33">
        <f>E38/K38</f>
        <v>2.7207946447851437E-2</v>
      </c>
      <c r="G38" s="32">
        <f>SUM(G23:G37)</f>
        <v>18264</v>
      </c>
      <c r="H38" s="34">
        <f>G38/K38</f>
        <v>0.26292377456272942</v>
      </c>
      <c r="I38" s="32">
        <f>SUM(I23:I37)</f>
        <v>48620</v>
      </c>
      <c r="J38" s="34">
        <f>I38/K38</f>
        <v>0.69992082343626283</v>
      </c>
      <c r="K38" s="32">
        <f t="shared" ref="K38" si="11">SUM(C38,E38,G38,I38,)</f>
        <v>69465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3</v>
      </c>
      <c r="D42" s="26">
        <f>C42/M42</f>
        <v>1.107011070110701E-2</v>
      </c>
      <c r="E42" s="8">
        <v>9</v>
      </c>
      <c r="F42" s="26">
        <f>E42/M42</f>
        <v>3.3210332103321034E-2</v>
      </c>
      <c r="G42" s="8">
        <v>51</v>
      </c>
      <c r="H42" s="26">
        <f>G42/M42</f>
        <v>0.18819188191881919</v>
      </c>
      <c r="I42" s="8">
        <v>95</v>
      </c>
      <c r="J42" s="26">
        <f>I42/M42</f>
        <v>0.35055350553505538</v>
      </c>
      <c r="K42" s="8">
        <v>113</v>
      </c>
      <c r="L42" s="26">
        <f>K42/M42</f>
        <v>0.41697416974169743</v>
      </c>
      <c r="M42" s="27">
        <f>E42+G42+I42+K42+C42</f>
        <v>271</v>
      </c>
    </row>
    <row r="43" spans="1:31" x14ac:dyDescent="0.25">
      <c r="A43" s="1">
        <v>2</v>
      </c>
      <c r="B43" s="1" t="s">
        <v>35</v>
      </c>
      <c r="C43" s="8">
        <v>3</v>
      </c>
      <c r="D43" s="26">
        <f t="shared" ref="D43:D59" si="12">C43/M43</f>
        <v>1.107011070110701E-2</v>
      </c>
      <c r="E43" s="8">
        <v>12</v>
      </c>
      <c r="F43" s="26">
        <f t="shared" ref="F43:F59" si="13">E43/M43</f>
        <v>4.4280442804428041E-2</v>
      </c>
      <c r="G43" s="8">
        <v>55</v>
      </c>
      <c r="H43" s="26">
        <f t="shared" ref="H43:H59" si="14">G43/M43</f>
        <v>0.2029520295202952</v>
      </c>
      <c r="I43" s="8">
        <v>87</v>
      </c>
      <c r="J43" s="26">
        <f t="shared" ref="J43:J59" si="15">I43/M43</f>
        <v>0.3210332103321033</v>
      </c>
      <c r="K43" s="8">
        <v>114</v>
      </c>
      <c r="L43" s="26">
        <f t="shared" ref="L43:L59" si="16">K43/M43</f>
        <v>0.42066420664206644</v>
      </c>
      <c r="M43" s="27">
        <f>E43+G43+I43+K43+C43</f>
        <v>271</v>
      </c>
    </row>
    <row r="44" spans="1:31" x14ac:dyDescent="0.25">
      <c r="A44" s="1">
        <v>3</v>
      </c>
      <c r="B44" s="1" t="s">
        <v>36</v>
      </c>
      <c r="C44" s="8">
        <v>3</v>
      </c>
      <c r="D44" s="26">
        <f t="shared" si="12"/>
        <v>1.107011070110701E-2</v>
      </c>
      <c r="E44" s="8">
        <v>9</v>
      </c>
      <c r="F44" s="26">
        <f t="shared" si="13"/>
        <v>3.3210332103321034E-2</v>
      </c>
      <c r="G44" s="8">
        <v>62</v>
      </c>
      <c r="H44" s="26">
        <f t="shared" si="14"/>
        <v>0.22878228782287824</v>
      </c>
      <c r="I44" s="8">
        <v>95</v>
      </c>
      <c r="J44" s="26">
        <f t="shared" si="15"/>
        <v>0.35055350553505538</v>
      </c>
      <c r="K44" s="8">
        <v>102</v>
      </c>
      <c r="L44" s="26">
        <f t="shared" si="16"/>
        <v>0.37638376383763839</v>
      </c>
      <c r="M44" s="27">
        <f t="shared" ref="M44:M59" si="17">E44+G44+I44+K44+C44</f>
        <v>271</v>
      </c>
    </row>
    <row r="45" spans="1:31" x14ac:dyDescent="0.25">
      <c r="A45" s="1">
        <v>4</v>
      </c>
      <c r="B45" s="1" t="s">
        <v>37</v>
      </c>
      <c r="C45" s="8">
        <v>5</v>
      </c>
      <c r="D45" s="26">
        <f t="shared" si="12"/>
        <v>1.8450184501845018E-2</v>
      </c>
      <c r="E45" s="8">
        <v>14</v>
      </c>
      <c r="F45" s="26">
        <f t="shared" si="13"/>
        <v>5.1660516605166053E-2</v>
      </c>
      <c r="G45" s="8">
        <v>57</v>
      </c>
      <c r="H45" s="26">
        <f t="shared" si="14"/>
        <v>0.21033210332103322</v>
      </c>
      <c r="I45" s="8">
        <v>91</v>
      </c>
      <c r="J45" s="26">
        <f t="shared" si="15"/>
        <v>0.33579335793357934</v>
      </c>
      <c r="K45" s="8">
        <v>104</v>
      </c>
      <c r="L45" s="26">
        <f t="shared" si="16"/>
        <v>0.3837638376383764</v>
      </c>
      <c r="M45" s="27">
        <f t="shared" si="17"/>
        <v>271</v>
      </c>
    </row>
    <row r="46" spans="1:31" x14ac:dyDescent="0.25">
      <c r="A46" s="1">
        <v>5</v>
      </c>
      <c r="B46" s="1" t="s">
        <v>38</v>
      </c>
      <c r="C46" s="8">
        <v>7</v>
      </c>
      <c r="D46" s="26">
        <f t="shared" si="12"/>
        <v>2.5830258302583026E-2</v>
      </c>
      <c r="E46" s="8">
        <v>11</v>
      </c>
      <c r="F46" s="26">
        <f t="shared" si="13"/>
        <v>4.0590405904059039E-2</v>
      </c>
      <c r="G46" s="8">
        <v>54</v>
      </c>
      <c r="H46" s="26">
        <f t="shared" si="14"/>
        <v>0.19926199261992619</v>
      </c>
      <c r="I46" s="8">
        <v>91</v>
      </c>
      <c r="J46" s="26">
        <f t="shared" si="15"/>
        <v>0.33579335793357934</v>
      </c>
      <c r="K46" s="8">
        <v>108</v>
      </c>
      <c r="L46" s="26">
        <f t="shared" si="16"/>
        <v>0.39852398523985239</v>
      </c>
      <c r="M46" s="27">
        <f t="shared" si="17"/>
        <v>271</v>
      </c>
    </row>
    <row r="47" spans="1:31" x14ac:dyDescent="0.25">
      <c r="A47" s="1">
        <v>6</v>
      </c>
      <c r="B47" s="1" t="s">
        <v>39</v>
      </c>
      <c r="C47" s="8">
        <v>16</v>
      </c>
      <c r="D47" s="26">
        <f t="shared" si="12"/>
        <v>5.9040590405904057E-2</v>
      </c>
      <c r="E47" s="8">
        <v>23</v>
      </c>
      <c r="F47" s="26">
        <f t="shared" si="13"/>
        <v>8.4870848708487087E-2</v>
      </c>
      <c r="G47" s="8">
        <v>68</v>
      </c>
      <c r="H47" s="26">
        <f t="shared" si="14"/>
        <v>0.25092250922509224</v>
      </c>
      <c r="I47" s="8">
        <v>65</v>
      </c>
      <c r="J47" s="26">
        <f t="shared" si="15"/>
        <v>0.23985239852398524</v>
      </c>
      <c r="K47" s="8">
        <v>99</v>
      </c>
      <c r="L47" s="26">
        <f t="shared" si="16"/>
        <v>0.36531365313653136</v>
      </c>
      <c r="M47" s="27">
        <f t="shared" si="17"/>
        <v>271</v>
      </c>
    </row>
    <row r="48" spans="1:31" x14ac:dyDescent="0.25">
      <c r="A48" s="1">
        <v>7</v>
      </c>
      <c r="B48" s="1" t="s">
        <v>40</v>
      </c>
      <c r="C48" s="8">
        <v>7</v>
      </c>
      <c r="D48" s="26">
        <f t="shared" si="12"/>
        <v>2.5830258302583026E-2</v>
      </c>
      <c r="E48" s="8">
        <v>16</v>
      </c>
      <c r="F48" s="26">
        <f t="shared" si="13"/>
        <v>5.9040590405904057E-2</v>
      </c>
      <c r="G48" s="8">
        <v>62</v>
      </c>
      <c r="H48" s="26">
        <f t="shared" si="14"/>
        <v>0.22878228782287824</v>
      </c>
      <c r="I48" s="8">
        <v>88</v>
      </c>
      <c r="J48" s="26">
        <f t="shared" si="15"/>
        <v>0.32472324723247231</v>
      </c>
      <c r="K48" s="8">
        <v>98</v>
      </c>
      <c r="L48" s="26">
        <f t="shared" si="16"/>
        <v>0.36162361623616235</v>
      </c>
      <c r="M48" s="27">
        <f t="shared" si="17"/>
        <v>271</v>
      </c>
    </row>
    <row r="49" spans="1:13" x14ac:dyDescent="0.25">
      <c r="A49" s="1">
        <v>8</v>
      </c>
      <c r="B49" s="1" t="s">
        <v>41</v>
      </c>
      <c r="C49" s="8">
        <v>2</v>
      </c>
      <c r="D49" s="26">
        <f t="shared" si="12"/>
        <v>7.3800738007380072E-3</v>
      </c>
      <c r="E49" s="8">
        <v>11</v>
      </c>
      <c r="F49" s="26">
        <f t="shared" si="13"/>
        <v>4.0590405904059039E-2</v>
      </c>
      <c r="G49" s="8">
        <v>65</v>
      </c>
      <c r="H49" s="26">
        <f t="shared" si="14"/>
        <v>0.23985239852398524</v>
      </c>
      <c r="I49" s="8">
        <v>96</v>
      </c>
      <c r="J49" s="26">
        <f t="shared" si="15"/>
        <v>0.35424354243542433</v>
      </c>
      <c r="K49" s="8">
        <v>97</v>
      </c>
      <c r="L49" s="26">
        <f t="shared" si="16"/>
        <v>0.35793357933579334</v>
      </c>
      <c r="M49" s="27">
        <f t="shared" si="17"/>
        <v>271</v>
      </c>
    </row>
    <row r="50" spans="1:13" x14ac:dyDescent="0.25">
      <c r="A50" s="1">
        <v>9</v>
      </c>
      <c r="B50" s="1" t="s">
        <v>42</v>
      </c>
      <c r="C50" s="8">
        <v>2</v>
      </c>
      <c r="D50" s="26">
        <f t="shared" si="12"/>
        <v>7.3800738007380072E-3</v>
      </c>
      <c r="E50" s="8">
        <v>11</v>
      </c>
      <c r="F50" s="26">
        <f t="shared" si="13"/>
        <v>4.0590405904059039E-2</v>
      </c>
      <c r="G50" s="8">
        <v>63</v>
      </c>
      <c r="H50" s="26">
        <f t="shared" si="14"/>
        <v>0.23247232472324722</v>
      </c>
      <c r="I50" s="8">
        <v>93</v>
      </c>
      <c r="J50" s="26">
        <f t="shared" si="15"/>
        <v>0.34317343173431736</v>
      </c>
      <c r="K50" s="8">
        <v>102</v>
      </c>
      <c r="L50" s="26">
        <f t="shared" si="16"/>
        <v>0.37638376383763839</v>
      </c>
      <c r="M50" s="27">
        <f t="shared" si="17"/>
        <v>271</v>
      </c>
    </row>
    <row r="51" spans="1:13" x14ac:dyDescent="0.25">
      <c r="A51" s="1">
        <v>10</v>
      </c>
      <c r="B51" s="1" t="s">
        <v>43</v>
      </c>
      <c r="C51" s="8">
        <v>3</v>
      </c>
      <c r="D51" s="26">
        <f t="shared" si="12"/>
        <v>1.107011070110701E-2</v>
      </c>
      <c r="E51" s="8">
        <v>5</v>
      </c>
      <c r="F51" s="26">
        <f t="shared" si="13"/>
        <v>1.8450184501845018E-2</v>
      </c>
      <c r="G51" s="8">
        <v>59</v>
      </c>
      <c r="H51" s="26">
        <f t="shared" si="14"/>
        <v>0.21771217712177121</v>
      </c>
      <c r="I51" s="8">
        <v>91</v>
      </c>
      <c r="J51" s="26">
        <f t="shared" si="15"/>
        <v>0.33579335793357934</v>
      </c>
      <c r="K51" s="8">
        <v>113</v>
      </c>
      <c r="L51" s="26">
        <f t="shared" si="16"/>
        <v>0.41697416974169743</v>
      </c>
      <c r="M51" s="27">
        <f t="shared" si="17"/>
        <v>271</v>
      </c>
    </row>
    <row r="52" spans="1:13" x14ac:dyDescent="0.25">
      <c r="A52" s="1">
        <v>11</v>
      </c>
      <c r="B52" s="1" t="s">
        <v>44</v>
      </c>
      <c r="C52" s="8">
        <v>4</v>
      </c>
      <c r="D52" s="26">
        <f t="shared" si="12"/>
        <v>1.4760147601476014E-2</v>
      </c>
      <c r="E52" s="8">
        <v>7</v>
      </c>
      <c r="F52" s="26">
        <f t="shared" si="13"/>
        <v>2.5830258302583026E-2</v>
      </c>
      <c r="G52" s="8">
        <v>59</v>
      </c>
      <c r="H52" s="26">
        <f t="shared" si="14"/>
        <v>0.21771217712177121</v>
      </c>
      <c r="I52" s="8">
        <v>95</v>
      </c>
      <c r="J52" s="26">
        <f t="shared" si="15"/>
        <v>0.35055350553505538</v>
      </c>
      <c r="K52" s="8">
        <v>106</v>
      </c>
      <c r="L52" s="26">
        <f t="shared" si="16"/>
        <v>0.39114391143911437</v>
      </c>
      <c r="M52" s="27">
        <f t="shared" si="17"/>
        <v>271</v>
      </c>
    </row>
    <row r="53" spans="1:13" x14ac:dyDescent="0.25">
      <c r="A53" s="1">
        <v>12</v>
      </c>
      <c r="B53" s="1" t="s">
        <v>45</v>
      </c>
      <c r="C53" s="8">
        <v>7</v>
      </c>
      <c r="D53" s="26">
        <f t="shared" si="12"/>
        <v>2.5830258302583026E-2</v>
      </c>
      <c r="E53" s="8">
        <v>9</v>
      </c>
      <c r="F53" s="26">
        <f t="shared" si="13"/>
        <v>3.3210332103321034E-2</v>
      </c>
      <c r="G53" s="8">
        <v>71</v>
      </c>
      <c r="H53" s="26">
        <f t="shared" si="14"/>
        <v>0.26199261992619927</v>
      </c>
      <c r="I53" s="8">
        <v>87</v>
      </c>
      <c r="J53" s="26">
        <f t="shared" si="15"/>
        <v>0.3210332103321033</v>
      </c>
      <c r="K53" s="8">
        <v>97</v>
      </c>
      <c r="L53" s="26">
        <f t="shared" si="16"/>
        <v>0.35793357933579334</v>
      </c>
      <c r="M53" s="27">
        <f t="shared" si="17"/>
        <v>271</v>
      </c>
    </row>
    <row r="54" spans="1:13" x14ac:dyDescent="0.25">
      <c r="A54" s="1">
        <v>13</v>
      </c>
      <c r="B54" s="1" t="s">
        <v>46</v>
      </c>
      <c r="C54" s="8">
        <v>6</v>
      </c>
      <c r="D54" s="26">
        <f t="shared" si="12"/>
        <v>2.2140221402214021E-2</v>
      </c>
      <c r="E54" s="8">
        <v>9</v>
      </c>
      <c r="F54" s="26">
        <f t="shared" si="13"/>
        <v>3.3210332103321034E-2</v>
      </c>
      <c r="G54" s="8">
        <v>57</v>
      </c>
      <c r="H54" s="26">
        <f t="shared" si="14"/>
        <v>0.21033210332103322</v>
      </c>
      <c r="I54" s="8">
        <v>99</v>
      </c>
      <c r="J54" s="26">
        <f t="shared" si="15"/>
        <v>0.36531365313653136</v>
      </c>
      <c r="K54" s="8">
        <v>100</v>
      </c>
      <c r="L54" s="26">
        <f t="shared" si="16"/>
        <v>0.36900369003690037</v>
      </c>
      <c r="M54" s="27">
        <f t="shared" si="17"/>
        <v>271</v>
      </c>
    </row>
    <row r="55" spans="1:13" x14ac:dyDescent="0.25">
      <c r="A55" s="1">
        <v>14</v>
      </c>
      <c r="B55" s="1" t="s">
        <v>47</v>
      </c>
      <c r="C55" s="8">
        <v>7</v>
      </c>
      <c r="D55" s="26">
        <f t="shared" si="12"/>
        <v>2.5830258302583026E-2</v>
      </c>
      <c r="E55" s="8">
        <v>11</v>
      </c>
      <c r="F55" s="26">
        <f t="shared" si="13"/>
        <v>4.0590405904059039E-2</v>
      </c>
      <c r="G55" s="8">
        <v>53</v>
      </c>
      <c r="H55" s="26">
        <f t="shared" si="14"/>
        <v>0.19557195571955718</v>
      </c>
      <c r="I55" s="8">
        <v>102</v>
      </c>
      <c r="J55" s="26">
        <f t="shared" si="15"/>
        <v>0.37638376383763839</v>
      </c>
      <c r="K55" s="8">
        <v>98</v>
      </c>
      <c r="L55" s="26">
        <f t="shared" si="16"/>
        <v>0.36162361623616235</v>
      </c>
      <c r="M55" s="27">
        <f t="shared" si="17"/>
        <v>271</v>
      </c>
    </row>
    <row r="56" spans="1:13" x14ac:dyDescent="0.25">
      <c r="A56" s="1">
        <v>15</v>
      </c>
      <c r="B56" s="1" t="s">
        <v>48</v>
      </c>
      <c r="C56" s="8">
        <v>2</v>
      </c>
      <c r="D56" s="26">
        <f t="shared" si="12"/>
        <v>7.3800738007380072E-3</v>
      </c>
      <c r="E56" s="8">
        <v>15</v>
      </c>
      <c r="F56" s="26">
        <f t="shared" si="13"/>
        <v>5.5350553505535055E-2</v>
      </c>
      <c r="G56" s="8">
        <v>55</v>
      </c>
      <c r="H56" s="26">
        <f t="shared" si="14"/>
        <v>0.2029520295202952</v>
      </c>
      <c r="I56" s="8">
        <v>94</v>
      </c>
      <c r="J56" s="26">
        <f t="shared" si="15"/>
        <v>0.34686346863468637</v>
      </c>
      <c r="K56" s="8">
        <v>105</v>
      </c>
      <c r="L56" s="26">
        <f t="shared" si="16"/>
        <v>0.38745387453874541</v>
      </c>
      <c r="M56" s="27">
        <f t="shared" si="17"/>
        <v>271</v>
      </c>
    </row>
    <row r="57" spans="1:13" x14ac:dyDescent="0.25">
      <c r="A57" s="1">
        <v>16</v>
      </c>
      <c r="B57" s="1" t="s">
        <v>49</v>
      </c>
      <c r="C57" s="8">
        <v>3</v>
      </c>
      <c r="D57" s="26">
        <f t="shared" si="12"/>
        <v>1.107011070110701E-2</v>
      </c>
      <c r="E57" s="8">
        <v>12</v>
      </c>
      <c r="F57" s="26">
        <f t="shared" si="13"/>
        <v>4.4280442804428041E-2</v>
      </c>
      <c r="G57" s="8">
        <v>52</v>
      </c>
      <c r="H57" s="26">
        <f t="shared" si="14"/>
        <v>0.1918819188191882</v>
      </c>
      <c r="I57" s="8">
        <v>94</v>
      </c>
      <c r="J57" s="26">
        <f t="shared" si="15"/>
        <v>0.34686346863468637</v>
      </c>
      <c r="K57" s="8">
        <v>110</v>
      </c>
      <c r="L57" s="26">
        <f t="shared" si="16"/>
        <v>0.4059040590405904</v>
      </c>
      <c r="M57" s="27">
        <f t="shared" si="17"/>
        <v>271</v>
      </c>
    </row>
    <row r="58" spans="1:13" x14ac:dyDescent="0.25">
      <c r="A58" s="1">
        <v>17</v>
      </c>
      <c r="B58" s="1" t="s">
        <v>50</v>
      </c>
      <c r="C58" s="8">
        <v>4</v>
      </c>
      <c r="D58" s="26">
        <f t="shared" si="12"/>
        <v>1.4760147601476014E-2</v>
      </c>
      <c r="E58" s="8">
        <v>10</v>
      </c>
      <c r="F58" s="26">
        <f t="shared" si="13"/>
        <v>3.6900369003690037E-2</v>
      </c>
      <c r="G58" s="8">
        <v>60</v>
      </c>
      <c r="H58" s="26">
        <f t="shared" si="14"/>
        <v>0.22140221402214022</v>
      </c>
      <c r="I58" s="8">
        <v>99</v>
      </c>
      <c r="J58" s="26">
        <f t="shared" si="15"/>
        <v>0.36531365313653136</v>
      </c>
      <c r="K58" s="8">
        <v>98</v>
      </c>
      <c r="L58" s="26">
        <f t="shared" si="16"/>
        <v>0.36162361623616235</v>
      </c>
      <c r="M58" s="27">
        <f t="shared" si="17"/>
        <v>271</v>
      </c>
    </row>
    <row r="59" spans="1:13" x14ac:dyDescent="0.25">
      <c r="A59" s="1">
        <v>18</v>
      </c>
      <c r="B59" s="1" t="s">
        <v>51</v>
      </c>
      <c r="C59" s="8">
        <v>5</v>
      </c>
      <c r="D59" s="26">
        <f t="shared" si="12"/>
        <v>1.8450184501845018E-2</v>
      </c>
      <c r="E59" s="8">
        <v>10</v>
      </c>
      <c r="F59" s="26">
        <f t="shared" si="13"/>
        <v>3.6900369003690037E-2</v>
      </c>
      <c r="G59" s="8">
        <v>65</v>
      </c>
      <c r="H59" s="26">
        <f t="shared" si="14"/>
        <v>0.23985239852398524</v>
      </c>
      <c r="I59" s="8">
        <v>88</v>
      </c>
      <c r="J59" s="26">
        <f t="shared" si="15"/>
        <v>0.32472324723247231</v>
      </c>
      <c r="K59" s="8">
        <v>103</v>
      </c>
      <c r="L59" s="26">
        <f t="shared" si="16"/>
        <v>0.38007380073800739</v>
      </c>
      <c r="M59" s="27">
        <f t="shared" si="17"/>
        <v>271</v>
      </c>
    </row>
    <row r="60" spans="1:13" x14ac:dyDescent="0.25">
      <c r="A60" s="1"/>
      <c r="B60" s="2" t="s">
        <v>15</v>
      </c>
      <c r="C60" s="35">
        <f>SUM(C39:C59)</f>
        <v>89</v>
      </c>
      <c r="D60" s="33">
        <f>C60/M60</f>
        <v>1.8245182451824517E-2</v>
      </c>
      <c r="E60" s="35">
        <f>SUM(E39:E59)</f>
        <v>204</v>
      </c>
      <c r="F60" s="33">
        <f>E60/M60</f>
        <v>4.1820418204182044E-2</v>
      </c>
      <c r="G60" s="35">
        <f>SUM(G39:G59)</f>
        <v>1068</v>
      </c>
      <c r="H60" s="33">
        <f>G60/M60</f>
        <v>0.21894218942189422</v>
      </c>
      <c r="I60" s="35">
        <f>SUM(I39:I59)</f>
        <v>1650</v>
      </c>
      <c r="J60" s="33">
        <f>I60/M60</f>
        <v>0.33825338253382536</v>
      </c>
      <c r="K60" s="35">
        <f t="shared" ref="K60" si="18">SUM(K39:K59)</f>
        <v>1867</v>
      </c>
      <c r="L60" s="33">
        <f>K60/M60</f>
        <v>0.38273882738827386</v>
      </c>
      <c r="M60" s="32">
        <f t="shared" ref="M60" si="19">SUM(C60,E60,G60,I60,K60,)</f>
        <v>4878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7</v>
      </c>
      <c r="D64" s="26">
        <f>C64/M64</f>
        <v>2.5830258302583026E-2</v>
      </c>
      <c r="E64" s="8">
        <v>5</v>
      </c>
      <c r="F64" s="26">
        <f>E64/M64</f>
        <v>1.8450184501845018E-2</v>
      </c>
      <c r="G64" s="8">
        <v>46</v>
      </c>
      <c r="H64" s="26">
        <f>G64/M64</f>
        <v>0.16974169741697417</v>
      </c>
      <c r="I64" s="8">
        <v>97</v>
      </c>
      <c r="J64" s="26">
        <f>I64/M64</f>
        <v>0.35793357933579334</v>
      </c>
      <c r="K64" s="8">
        <v>116</v>
      </c>
      <c r="L64" s="26">
        <f>K64/M64</f>
        <v>0.4280442804428044</v>
      </c>
      <c r="M64" s="27">
        <f>E64+G64+I64+K64+C64</f>
        <v>271</v>
      </c>
    </row>
    <row r="65" spans="1:13" x14ac:dyDescent="0.25">
      <c r="A65" s="1">
        <v>2</v>
      </c>
      <c r="B65" s="1" t="s">
        <v>53</v>
      </c>
      <c r="C65" s="8">
        <v>7</v>
      </c>
      <c r="D65" s="26">
        <f t="shared" ref="D65:D84" si="20">C65/M65</f>
        <v>2.5830258302583026E-2</v>
      </c>
      <c r="E65" s="8">
        <v>9</v>
      </c>
      <c r="F65" s="26">
        <f t="shared" ref="F65:F84" si="21">E65/M65</f>
        <v>3.3210332103321034E-2</v>
      </c>
      <c r="G65" s="8">
        <v>61</v>
      </c>
      <c r="H65" s="26">
        <f t="shared" ref="H65:H84" si="22">G65/M65</f>
        <v>0.22509225092250923</v>
      </c>
      <c r="I65" s="8">
        <v>95</v>
      </c>
      <c r="J65" s="26">
        <f t="shared" ref="J65:J84" si="23">I65/M65</f>
        <v>0.35055350553505538</v>
      </c>
      <c r="K65" s="8">
        <v>99</v>
      </c>
      <c r="L65" s="26">
        <f t="shared" ref="L65:L84" si="24">K65/M65</f>
        <v>0.36531365313653136</v>
      </c>
      <c r="M65" s="27">
        <f t="shared" ref="M65:M84" si="25">E65+G65+I65+K65+C65</f>
        <v>271</v>
      </c>
    </row>
    <row r="66" spans="1:13" x14ac:dyDescent="0.25">
      <c r="A66" s="1">
        <v>3</v>
      </c>
      <c r="B66" s="1" t="s">
        <v>54</v>
      </c>
      <c r="C66" s="8">
        <v>10</v>
      </c>
      <c r="D66" s="26">
        <f t="shared" si="20"/>
        <v>3.6900369003690037E-2</v>
      </c>
      <c r="E66" s="8">
        <v>12</v>
      </c>
      <c r="F66" s="26">
        <f t="shared" si="21"/>
        <v>4.4280442804428041E-2</v>
      </c>
      <c r="G66" s="8">
        <v>60</v>
      </c>
      <c r="H66" s="26">
        <f t="shared" si="22"/>
        <v>0.22140221402214022</v>
      </c>
      <c r="I66" s="8">
        <v>105</v>
      </c>
      <c r="J66" s="26">
        <f t="shared" si="23"/>
        <v>0.38745387453874541</v>
      </c>
      <c r="K66" s="8">
        <v>84</v>
      </c>
      <c r="L66" s="26">
        <f t="shared" si="24"/>
        <v>0.30996309963099633</v>
      </c>
      <c r="M66" s="27">
        <f t="shared" si="25"/>
        <v>271</v>
      </c>
    </row>
    <row r="67" spans="1:13" x14ac:dyDescent="0.25">
      <c r="A67" s="1">
        <v>4</v>
      </c>
      <c r="B67" s="1" t="s">
        <v>55</v>
      </c>
      <c r="C67" s="8">
        <v>39</v>
      </c>
      <c r="D67" s="26">
        <f t="shared" si="20"/>
        <v>0.14391143911439114</v>
      </c>
      <c r="E67" s="8">
        <v>29</v>
      </c>
      <c r="F67" s="26">
        <f t="shared" si="21"/>
        <v>0.1070110701107011</v>
      </c>
      <c r="G67" s="8">
        <v>70</v>
      </c>
      <c r="H67" s="26">
        <f t="shared" si="22"/>
        <v>0.25830258302583026</v>
      </c>
      <c r="I67" s="8">
        <v>75</v>
      </c>
      <c r="J67" s="26">
        <f t="shared" si="23"/>
        <v>0.2767527675276753</v>
      </c>
      <c r="K67" s="8">
        <v>58</v>
      </c>
      <c r="L67" s="26">
        <f t="shared" si="24"/>
        <v>0.2140221402214022</v>
      </c>
      <c r="M67" s="27">
        <f t="shared" si="25"/>
        <v>271</v>
      </c>
    </row>
    <row r="68" spans="1:13" x14ac:dyDescent="0.25">
      <c r="A68" s="1">
        <v>5</v>
      </c>
      <c r="B68" s="1" t="s">
        <v>56</v>
      </c>
      <c r="C68" s="8">
        <v>12</v>
      </c>
      <c r="D68" s="26">
        <f t="shared" si="20"/>
        <v>4.4280442804428041E-2</v>
      </c>
      <c r="E68" s="8">
        <v>14</v>
      </c>
      <c r="F68" s="26">
        <f t="shared" si="21"/>
        <v>5.1660516605166053E-2</v>
      </c>
      <c r="G68" s="8">
        <v>64</v>
      </c>
      <c r="H68" s="26">
        <f t="shared" si="22"/>
        <v>0.23616236162361623</v>
      </c>
      <c r="I68" s="8">
        <v>101</v>
      </c>
      <c r="J68" s="26">
        <f t="shared" si="23"/>
        <v>0.37269372693726938</v>
      </c>
      <c r="K68" s="8">
        <v>80</v>
      </c>
      <c r="L68" s="26">
        <f t="shared" si="24"/>
        <v>0.29520295202952029</v>
      </c>
      <c r="M68" s="27">
        <f t="shared" si="25"/>
        <v>271</v>
      </c>
    </row>
    <row r="69" spans="1:13" x14ac:dyDescent="0.25">
      <c r="A69" s="1">
        <v>6</v>
      </c>
      <c r="B69" s="1" t="s">
        <v>39</v>
      </c>
      <c r="C69" s="8">
        <v>21</v>
      </c>
      <c r="D69" s="26">
        <f t="shared" si="20"/>
        <v>7.7490774907749083E-2</v>
      </c>
      <c r="E69" s="8">
        <v>11</v>
      </c>
      <c r="F69" s="26">
        <f t="shared" si="21"/>
        <v>4.0590405904059039E-2</v>
      </c>
      <c r="G69" s="8">
        <v>70</v>
      </c>
      <c r="H69" s="26">
        <f t="shared" si="22"/>
        <v>0.25830258302583026</v>
      </c>
      <c r="I69" s="8">
        <v>89</v>
      </c>
      <c r="J69" s="26">
        <f t="shared" si="23"/>
        <v>0.32841328413284132</v>
      </c>
      <c r="K69" s="8">
        <v>80</v>
      </c>
      <c r="L69" s="26">
        <f t="shared" si="24"/>
        <v>0.29520295202952029</v>
      </c>
      <c r="M69" s="27">
        <f t="shared" si="25"/>
        <v>271</v>
      </c>
    </row>
    <row r="70" spans="1:13" x14ac:dyDescent="0.25">
      <c r="A70" s="1">
        <v>7</v>
      </c>
      <c r="B70" s="1" t="s">
        <v>57</v>
      </c>
      <c r="C70" s="8">
        <v>24</v>
      </c>
      <c r="D70" s="26">
        <f t="shared" si="20"/>
        <v>8.8560885608856083E-2</v>
      </c>
      <c r="E70" s="8">
        <v>20</v>
      </c>
      <c r="F70" s="26">
        <f t="shared" si="21"/>
        <v>7.3800738007380073E-2</v>
      </c>
      <c r="G70" s="8">
        <v>69</v>
      </c>
      <c r="H70" s="26">
        <f t="shared" si="22"/>
        <v>0.25461254612546125</v>
      </c>
      <c r="I70" s="8">
        <v>92</v>
      </c>
      <c r="J70" s="26">
        <f t="shared" si="23"/>
        <v>0.33948339483394835</v>
      </c>
      <c r="K70" s="8">
        <v>66</v>
      </c>
      <c r="L70" s="26">
        <f t="shared" si="24"/>
        <v>0.24354243542435425</v>
      </c>
      <c r="M70" s="27">
        <f t="shared" si="25"/>
        <v>271</v>
      </c>
    </row>
    <row r="71" spans="1:13" x14ac:dyDescent="0.25">
      <c r="A71" s="1">
        <v>8</v>
      </c>
      <c r="B71" s="1" t="s">
        <v>58</v>
      </c>
      <c r="C71" s="8">
        <v>9</v>
      </c>
      <c r="D71" s="26">
        <f t="shared" si="20"/>
        <v>3.3210332103321034E-2</v>
      </c>
      <c r="E71" s="8">
        <v>8</v>
      </c>
      <c r="F71" s="26">
        <f t="shared" si="21"/>
        <v>2.9520295202952029E-2</v>
      </c>
      <c r="G71" s="8">
        <v>57</v>
      </c>
      <c r="H71" s="26">
        <f t="shared" si="22"/>
        <v>0.21033210332103322</v>
      </c>
      <c r="I71" s="8">
        <v>83</v>
      </c>
      <c r="J71" s="26">
        <f t="shared" si="23"/>
        <v>0.30627306273062732</v>
      </c>
      <c r="K71" s="8">
        <v>114</v>
      </c>
      <c r="L71" s="26">
        <f t="shared" si="24"/>
        <v>0.42066420664206644</v>
      </c>
      <c r="M71" s="27">
        <f t="shared" si="25"/>
        <v>271</v>
      </c>
    </row>
    <row r="72" spans="1:13" x14ac:dyDescent="0.25">
      <c r="A72" s="1">
        <v>9</v>
      </c>
      <c r="B72" s="1" t="s">
        <v>59</v>
      </c>
      <c r="C72" s="8">
        <v>11</v>
      </c>
      <c r="D72" s="26">
        <f t="shared" si="20"/>
        <v>4.0590405904059039E-2</v>
      </c>
      <c r="E72" s="8">
        <v>20</v>
      </c>
      <c r="F72" s="26">
        <f t="shared" si="21"/>
        <v>7.3800738007380073E-2</v>
      </c>
      <c r="G72" s="8">
        <v>63</v>
      </c>
      <c r="H72" s="26">
        <f t="shared" si="22"/>
        <v>0.23247232472324722</v>
      </c>
      <c r="I72" s="8">
        <v>87</v>
      </c>
      <c r="J72" s="26">
        <f t="shared" si="23"/>
        <v>0.3210332103321033</v>
      </c>
      <c r="K72" s="8">
        <v>90</v>
      </c>
      <c r="L72" s="26">
        <f t="shared" si="24"/>
        <v>0.33210332103321033</v>
      </c>
      <c r="M72" s="27">
        <f t="shared" si="25"/>
        <v>271</v>
      </c>
    </row>
    <row r="73" spans="1:13" x14ac:dyDescent="0.25">
      <c r="A73" s="1">
        <v>10</v>
      </c>
      <c r="B73" s="1" t="s">
        <v>60</v>
      </c>
      <c r="C73" s="8">
        <v>13</v>
      </c>
      <c r="D73" s="26">
        <f t="shared" si="20"/>
        <v>4.797047970479705E-2</v>
      </c>
      <c r="E73" s="8">
        <v>22</v>
      </c>
      <c r="F73" s="26">
        <f t="shared" si="21"/>
        <v>8.1180811808118078E-2</v>
      </c>
      <c r="G73" s="8">
        <v>63</v>
      </c>
      <c r="H73" s="26">
        <f t="shared" si="22"/>
        <v>0.23247232472324722</v>
      </c>
      <c r="I73" s="8">
        <v>91</v>
      </c>
      <c r="J73" s="26">
        <f t="shared" si="23"/>
        <v>0.33579335793357934</v>
      </c>
      <c r="K73" s="8">
        <v>82</v>
      </c>
      <c r="L73" s="26">
        <f t="shared" si="24"/>
        <v>0.30258302583025831</v>
      </c>
      <c r="M73" s="27">
        <f t="shared" si="25"/>
        <v>271</v>
      </c>
    </row>
    <row r="74" spans="1:13" x14ac:dyDescent="0.25">
      <c r="A74" s="1">
        <v>11</v>
      </c>
      <c r="B74" s="1" t="s">
        <v>61</v>
      </c>
      <c r="C74" s="8">
        <v>10</v>
      </c>
      <c r="D74" s="26">
        <f t="shared" si="20"/>
        <v>3.6900369003690037E-2</v>
      </c>
      <c r="E74" s="8">
        <v>17</v>
      </c>
      <c r="F74" s="26">
        <f t="shared" si="21"/>
        <v>6.273062730627306E-2</v>
      </c>
      <c r="G74" s="8">
        <v>61</v>
      </c>
      <c r="H74" s="26">
        <f t="shared" si="22"/>
        <v>0.22509225092250923</v>
      </c>
      <c r="I74" s="8">
        <v>99</v>
      </c>
      <c r="J74" s="26">
        <f t="shared" si="23"/>
        <v>0.36531365313653136</v>
      </c>
      <c r="K74" s="8">
        <v>84</v>
      </c>
      <c r="L74" s="26">
        <f t="shared" si="24"/>
        <v>0.30996309963099633</v>
      </c>
      <c r="M74" s="27">
        <f t="shared" si="25"/>
        <v>271</v>
      </c>
    </row>
    <row r="75" spans="1:13" x14ac:dyDescent="0.25">
      <c r="A75" s="1">
        <v>12</v>
      </c>
      <c r="B75" s="1" t="s">
        <v>62</v>
      </c>
      <c r="C75" s="8">
        <v>12</v>
      </c>
      <c r="D75" s="26">
        <f t="shared" si="20"/>
        <v>4.4280442804428041E-2</v>
      </c>
      <c r="E75" s="8">
        <v>15</v>
      </c>
      <c r="F75" s="26">
        <f t="shared" si="21"/>
        <v>5.5350553505535055E-2</v>
      </c>
      <c r="G75" s="8">
        <v>68</v>
      </c>
      <c r="H75" s="26">
        <f t="shared" si="22"/>
        <v>0.25092250922509224</v>
      </c>
      <c r="I75" s="8">
        <v>90</v>
      </c>
      <c r="J75" s="26">
        <f t="shared" si="23"/>
        <v>0.33210332103321033</v>
      </c>
      <c r="K75" s="8">
        <v>86</v>
      </c>
      <c r="L75" s="26">
        <f t="shared" si="24"/>
        <v>0.31734317343173429</v>
      </c>
      <c r="M75" s="27">
        <f t="shared" si="25"/>
        <v>271</v>
      </c>
    </row>
    <row r="76" spans="1:13" x14ac:dyDescent="0.25">
      <c r="A76" s="1">
        <v>13</v>
      </c>
      <c r="B76" s="1" t="s">
        <v>63</v>
      </c>
      <c r="C76" s="8">
        <v>11</v>
      </c>
      <c r="D76" s="26">
        <f t="shared" si="20"/>
        <v>4.0590405904059039E-2</v>
      </c>
      <c r="E76" s="8">
        <v>11</v>
      </c>
      <c r="F76" s="26">
        <f t="shared" si="21"/>
        <v>4.0590405904059039E-2</v>
      </c>
      <c r="G76" s="8">
        <v>69</v>
      </c>
      <c r="H76" s="26">
        <f t="shared" si="22"/>
        <v>0.25461254612546125</v>
      </c>
      <c r="I76" s="8">
        <v>94</v>
      </c>
      <c r="J76" s="26">
        <f t="shared" si="23"/>
        <v>0.34686346863468637</v>
      </c>
      <c r="K76" s="8">
        <v>86</v>
      </c>
      <c r="L76" s="26">
        <f t="shared" si="24"/>
        <v>0.31734317343173429</v>
      </c>
      <c r="M76" s="27">
        <f t="shared" si="25"/>
        <v>271</v>
      </c>
    </row>
    <row r="77" spans="1:13" x14ac:dyDescent="0.25">
      <c r="A77" s="1">
        <v>14</v>
      </c>
      <c r="B77" s="1" t="s">
        <v>64</v>
      </c>
      <c r="C77" s="8">
        <v>12</v>
      </c>
      <c r="D77" s="26">
        <f t="shared" si="20"/>
        <v>4.4280442804428041E-2</v>
      </c>
      <c r="E77" s="8">
        <v>13</v>
      </c>
      <c r="F77" s="26">
        <f t="shared" si="21"/>
        <v>4.797047970479705E-2</v>
      </c>
      <c r="G77" s="8">
        <v>71</v>
      </c>
      <c r="H77" s="26">
        <f t="shared" si="22"/>
        <v>0.26199261992619927</v>
      </c>
      <c r="I77" s="8">
        <v>93</v>
      </c>
      <c r="J77" s="26">
        <f t="shared" si="23"/>
        <v>0.34317343173431736</v>
      </c>
      <c r="K77" s="8">
        <v>82</v>
      </c>
      <c r="L77" s="26">
        <f t="shared" si="24"/>
        <v>0.30258302583025831</v>
      </c>
      <c r="M77" s="27">
        <f t="shared" si="25"/>
        <v>271</v>
      </c>
    </row>
    <row r="78" spans="1:13" x14ac:dyDescent="0.25">
      <c r="A78" s="1">
        <v>15</v>
      </c>
      <c r="B78" s="1" t="s">
        <v>65</v>
      </c>
      <c r="C78" s="8">
        <v>10</v>
      </c>
      <c r="D78" s="26">
        <f t="shared" si="20"/>
        <v>3.6900369003690037E-2</v>
      </c>
      <c r="E78" s="8">
        <v>12</v>
      </c>
      <c r="F78" s="26">
        <f t="shared" si="21"/>
        <v>4.4280442804428041E-2</v>
      </c>
      <c r="G78" s="8">
        <v>73</v>
      </c>
      <c r="H78" s="26">
        <f t="shared" si="22"/>
        <v>0.26937269372693728</v>
      </c>
      <c r="I78" s="8">
        <v>95</v>
      </c>
      <c r="J78" s="26">
        <f t="shared" si="23"/>
        <v>0.35055350553505538</v>
      </c>
      <c r="K78" s="8">
        <v>81</v>
      </c>
      <c r="L78" s="26">
        <f t="shared" si="24"/>
        <v>0.2988929889298893</v>
      </c>
      <c r="M78" s="27">
        <f t="shared" si="25"/>
        <v>271</v>
      </c>
    </row>
    <row r="79" spans="1:13" x14ac:dyDescent="0.25">
      <c r="A79" s="1">
        <v>16</v>
      </c>
      <c r="B79" s="1" t="s">
        <v>66</v>
      </c>
      <c r="C79" s="8">
        <v>9</v>
      </c>
      <c r="D79" s="26">
        <f t="shared" si="20"/>
        <v>3.3210332103321034E-2</v>
      </c>
      <c r="E79" s="8">
        <v>9</v>
      </c>
      <c r="F79" s="26">
        <f t="shared" si="21"/>
        <v>3.3210332103321034E-2</v>
      </c>
      <c r="G79" s="8">
        <v>75</v>
      </c>
      <c r="H79" s="26">
        <f t="shared" si="22"/>
        <v>0.2767527675276753</v>
      </c>
      <c r="I79" s="8">
        <v>95</v>
      </c>
      <c r="J79" s="26">
        <f t="shared" si="23"/>
        <v>0.35055350553505538</v>
      </c>
      <c r="K79" s="8">
        <v>83</v>
      </c>
      <c r="L79" s="26">
        <f t="shared" si="24"/>
        <v>0.30627306273062732</v>
      </c>
      <c r="M79" s="27">
        <f t="shared" si="25"/>
        <v>271</v>
      </c>
    </row>
    <row r="80" spans="1:13" x14ac:dyDescent="0.25">
      <c r="A80" s="1">
        <v>17</v>
      </c>
      <c r="B80" s="1" t="s">
        <v>67</v>
      </c>
      <c r="C80" s="8">
        <v>15</v>
      </c>
      <c r="D80" s="26">
        <f t="shared" si="20"/>
        <v>5.5350553505535055E-2</v>
      </c>
      <c r="E80" s="8">
        <v>18</v>
      </c>
      <c r="F80" s="26">
        <f t="shared" si="21"/>
        <v>6.6420664206642069E-2</v>
      </c>
      <c r="G80" s="8">
        <v>73</v>
      </c>
      <c r="H80" s="26">
        <f t="shared" si="22"/>
        <v>0.26937269372693728</v>
      </c>
      <c r="I80" s="8">
        <v>87</v>
      </c>
      <c r="J80" s="26">
        <f t="shared" si="23"/>
        <v>0.3210332103321033</v>
      </c>
      <c r="K80" s="8">
        <v>78</v>
      </c>
      <c r="L80" s="26">
        <f t="shared" si="24"/>
        <v>0.28782287822878228</v>
      </c>
      <c r="M80" s="27">
        <f t="shared" si="25"/>
        <v>271</v>
      </c>
    </row>
    <row r="81" spans="1:13" x14ac:dyDescent="0.25">
      <c r="A81" s="1">
        <v>18</v>
      </c>
      <c r="B81" s="1" t="s">
        <v>68</v>
      </c>
      <c r="C81" s="8">
        <v>13</v>
      </c>
      <c r="D81" s="26">
        <f t="shared" si="20"/>
        <v>4.797047970479705E-2</v>
      </c>
      <c r="E81" s="8">
        <v>17</v>
      </c>
      <c r="F81" s="26">
        <f t="shared" si="21"/>
        <v>6.273062730627306E-2</v>
      </c>
      <c r="G81" s="8">
        <v>77</v>
      </c>
      <c r="H81" s="26">
        <f t="shared" si="22"/>
        <v>0.28413284132841327</v>
      </c>
      <c r="I81" s="8">
        <v>89</v>
      </c>
      <c r="J81" s="26">
        <f t="shared" si="23"/>
        <v>0.32841328413284132</v>
      </c>
      <c r="K81" s="8">
        <v>75</v>
      </c>
      <c r="L81" s="26">
        <f t="shared" si="24"/>
        <v>0.2767527675276753</v>
      </c>
      <c r="M81" s="27">
        <f t="shared" si="25"/>
        <v>271</v>
      </c>
    </row>
    <row r="82" spans="1:13" x14ac:dyDescent="0.25">
      <c r="A82" s="1">
        <v>19</v>
      </c>
      <c r="B82" s="1" t="s">
        <v>69</v>
      </c>
      <c r="C82" s="8">
        <v>7</v>
      </c>
      <c r="D82" s="26">
        <f t="shared" si="20"/>
        <v>2.5830258302583026E-2</v>
      </c>
      <c r="E82" s="8">
        <v>13</v>
      </c>
      <c r="F82" s="26">
        <f t="shared" si="21"/>
        <v>4.797047970479705E-2</v>
      </c>
      <c r="G82" s="8">
        <v>75</v>
      </c>
      <c r="H82" s="26">
        <f t="shared" si="22"/>
        <v>0.2767527675276753</v>
      </c>
      <c r="I82" s="8">
        <v>96</v>
      </c>
      <c r="J82" s="26">
        <f t="shared" si="23"/>
        <v>0.35424354243542433</v>
      </c>
      <c r="K82" s="8">
        <v>80</v>
      </c>
      <c r="L82" s="26">
        <f t="shared" si="24"/>
        <v>0.29520295202952029</v>
      </c>
      <c r="M82" s="27">
        <f t="shared" si="25"/>
        <v>271</v>
      </c>
    </row>
    <row r="83" spans="1:13" x14ac:dyDescent="0.25">
      <c r="A83" s="1">
        <v>20</v>
      </c>
      <c r="B83" s="1" t="s">
        <v>70</v>
      </c>
      <c r="C83" s="8">
        <v>7</v>
      </c>
      <c r="D83" s="26">
        <f t="shared" si="20"/>
        <v>2.5830258302583026E-2</v>
      </c>
      <c r="E83" s="8">
        <v>21</v>
      </c>
      <c r="F83" s="26">
        <f t="shared" si="21"/>
        <v>7.7490774907749083E-2</v>
      </c>
      <c r="G83" s="8">
        <v>80</v>
      </c>
      <c r="H83" s="26">
        <f t="shared" si="22"/>
        <v>0.29520295202952029</v>
      </c>
      <c r="I83" s="8">
        <v>92</v>
      </c>
      <c r="J83" s="26">
        <f t="shared" si="23"/>
        <v>0.33948339483394835</v>
      </c>
      <c r="K83" s="8">
        <v>71</v>
      </c>
      <c r="L83" s="26">
        <f t="shared" si="24"/>
        <v>0.26199261992619927</v>
      </c>
      <c r="M83" s="27">
        <f t="shared" si="25"/>
        <v>271</v>
      </c>
    </row>
    <row r="84" spans="1:13" x14ac:dyDescent="0.25">
      <c r="A84" s="1">
        <v>21</v>
      </c>
      <c r="B84" s="1" t="s">
        <v>71</v>
      </c>
      <c r="C84" s="8">
        <v>28</v>
      </c>
      <c r="D84" s="26">
        <f t="shared" si="20"/>
        <v>0.10332103321033211</v>
      </c>
      <c r="E84" s="8">
        <v>20</v>
      </c>
      <c r="F84" s="26">
        <f t="shared" si="21"/>
        <v>7.3800738007380073E-2</v>
      </c>
      <c r="G84" s="8">
        <v>79</v>
      </c>
      <c r="H84" s="26">
        <f t="shared" si="22"/>
        <v>0.29151291512915128</v>
      </c>
      <c r="I84" s="8">
        <v>72</v>
      </c>
      <c r="J84" s="26">
        <f t="shared" si="23"/>
        <v>0.26568265682656828</v>
      </c>
      <c r="K84" s="8">
        <v>72</v>
      </c>
      <c r="L84" s="26">
        <f t="shared" si="24"/>
        <v>0.26568265682656828</v>
      </c>
      <c r="M84" s="27">
        <f t="shared" si="25"/>
        <v>271</v>
      </c>
    </row>
    <row r="85" spans="1:13" x14ac:dyDescent="0.25">
      <c r="A85" s="1"/>
      <c r="B85" s="2" t="s">
        <v>15</v>
      </c>
      <c r="C85" s="41">
        <f>SUM(C64:C84)</f>
        <v>287</v>
      </c>
      <c r="D85" s="40">
        <f>C85/M85</f>
        <v>5.0430504305043047E-2</v>
      </c>
      <c r="E85" s="41">
        <f>SUM(E64:E84)</f>
        <v>316</v>
      </c>
      <c r="F85" s="40">
        <f>E85/M85</f>
        <v>5.5526269548409772E-2</v>
      </c>
      <c r="G85" s="41">
        <f>SUM(G64:G84)</f>
        <v>1424</v>
      </c>
      <c r="H85" s="40">
        <f>G85/M85</f>
        <v>0.2502196450535934</v>
      </c>
      <c r="I85" s="41">
        <f>SUM(I64:I84)</f>
        <v>1917</v>
      </c>
      <c r="J85" s="40">
        <f>I85/M85</f>
        <v>0.33684765419082763</v>
      </c>
      <c r="K85" s="41">
        <f t="shared" ref="K85" si="26">SUM(K64:K84)</f>
        <v>1747</v>
      </c>
      <c r="L85" s="33">
        <f>K85/M85</f>
        <v>0.30697592690212616</v>
      </c>
      <c r="M85" s="32">
        <f t="shared" ref="M85" si="27">SUM(C85,E85,G85,I85,K85,)</f>
        <v>5691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5" zoomScale="85" zoomScaleNormal="85" workbookViewId="0">
      <selection activeCell="C64" sqref="C64:K84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36</v>
      </c>
      <c r="D4" s="26">
        <f>C4/K4</f>
        <v>8.8604479448683247E-3</v>
      </c>
      <c r="E4" s="8">
        <v>109</v>
      </c>
      <c r="F4" s="26">
        <f>E4/K4</f>
        <v>2.6827467388629091E-2</v>
      </c>
      <c r="G4" s="8">
        <v>965</v>
      </c>
      <c r="H4" s="26">
        <f>G4/K4</f>
        <v>0.23750922963327589</v>
      </c>
      <c r="I4" s="8">
        <v>2953</v>
      </c>
      <c r="J4" s="26">
        <f>I4/K4</f>
        <v>0.72680285503322672</v>
      </c>
      <c r="K4" s="27">
        <f>C4+E4+G4+I4</f>
        <v>4063</v>
      </c>
      <c r="L4" s="6"/>
    </row>
    <row r="5" spans="1:18" x14ac:dyDescent="0.25">
      <c r="A5" s="1">
        <v>2</v>
      </c>
      <c r="B5" s="1" t="s">
        <v>1</v>
      </c>
      <c r="C5" s="8">
        <v>35</v>
      </c>
      <c r="D5" s="26">
        <f t="shared" ref="D5:D18" si="0">C5/K5</f>
        <v>8.6143243908442038E-3</v>
      </c>
      <c r="E5" s="8">
        <v>78</v>
      </c>
      <c r="F5" s="26">
        <f t="shared" ref="F5:F18" si="1">E5/K5</f>
        <v>1.9197637213881368E-2</v>
      </c>
      <c r="G5" s="8">
        <v>916</v>
      </c>
      <c r="H5" s="26">
        <f t="shared" ref="H5:H18" si="2">G5/K5</f>
        <v>0.22544917548609403</v>
      </c>
      <c r="I5" s="8">
        <v>3034</v>
      </c>
      <c r="J5" s="26">
        <f t="shared" ref="J5:J18" si="3">I5/K5</f>
        <v>0.74673886290918046</v>
      </c>
      <c r="K5" s="27">
        <f t="shared" ref="K5:K18" si="4">C5+E5+G5+I5</f>
        <v>4063</v>
      </c>
      <c r="L5" s="7"/>
    </row>
    <row r="6" spans="1:18" x14ac:dyDescent="0.25">
      <c r="A6" s="1">
        <v>3</v>
      </c>
      <c r="B6" s="1" t="s">
        <v>2</v>
      </c>
      <c r="C6" s="8">
        <v>43</v>
      </c>
      <c r="D6" s="26">
        <f t="shared" si="0"/>
        <v>1.0583312823037165E-2</v>
      </c>
      <c r="E6" s="8">
        <v>160</v>
      </c>
      <c r="F6" s="26">
        <f t="shared" si="1"/>
        <v>3.9379768643859218E-2</v>
      </c>
      <c r="G6" s="8">
        <v>880</v>
      </c>
      <c r="H6" s="26">
        <f t="shared" si="2"/>
        <v>0.21658872754122568</v>
      </c>
      <c r="I6" s="8">
        <v>2980</v>
      </c>
      <c r="J6" s="26">
        <f t="shared" si="3"/>
        <v>0.73344819099187797</v>
      </c>
      <c r="K6" s="27">
        <f t="shared" si="4"/>
        <v>4063</v>
      </c>
      <c r="L6" s="7"/>
    </row>
    <row r="7" spans="1:18" x14ac:dyDescent="0.25">
      <c r="A7" s="1">
        <v>4</v>
      </c>
      <c r="B7" s="1" t="s">
        <v>3</v>
      </c>
      <c r="C7" s="8">
        <v>27</v>
      </c>
      <c r="D7" s="26">
        <f t="shared" si="0"/>
        <v>6.6453359586512431E-3</v>
      </c>
      <c r="E7" s="8">
        <v>67</v>
      </c>
      <c r="F7" s="26">
        <f t="shared" si="1"/>
        <v>1.6490278119616047E-2</v>
      </c>
      <c r="G7" s="8">
        <v>817</v>
      </c>
      <c r="H7" s="26">
        <f t="shared" si="2"/>
        <v>0.20108294363770612</v>
      </c>
      <c r="I7" s="8">
        <v>3152</v>
      </c>
      <c r="J7" s="26">
        <f t="shared" si="3"/>
        <v>0.77578144228402657</v>
      </c>
      <c r="K7" s="27">
        <f t="shared" si="4"/>
        <v>4063</v>
      </c>
      <c r="L7" s="7"/>
    </row>
    <row r="8" spans="1:18" x14ac:dyDescent="0.25">
      <c r="A8" s="1">
        <v>5</v>
      </c>
      <c r="B8" s="1" t="s">
        <v>4</v>
      </c>
      <c r="C8" s="8">
        <v>37</v>
      </c>
      <c r="D8" s="26">
        <f t="shared" si="0"/>
        <v>9.1065714988924438E-3</v>
      </c>
      <c r="E8" s="8">
        <v>95</v>
      </c>
      <c r="F8" s="26">
        <f t="shared" si="1"/>
        <v>2.338173763229141E-2</v>
      </c>
      <c r="G8" s="8">
        <v>825</v>
      </c>
      <c r="H8" s="26">
        <f t="shared" si="2"/>
        <v>0.20305193206989908</v>
      </c>
      <c r="I8" s="8">
        <v>3106</v>
      </c>
      <c r="J8" s="26">
        <f t="shared" si="3"/>
        <v>0.76445975879891703</v>
      </c>
      <c r="K8" s="27">
        <f t="shared" si="4"/>
        <v>4063</v>
      </c>
      <c r="L8" s="7"/>
    </row>
    <row r="9" spans="1:18" x14ac:dyDescent="0.25">
      <c r="A9" s="1">
        <v>6</v>
      </c>
      <c r="B9" s="1" t="s">
        <v>5</v>
      </c>
      <c r="C9" s="8">
        <v>39</v>
      </c>
      <c r="D9" s="26">
        <f t="shared" si="0"/>
        <v>9.5988186069406838E-3</v>
      </c>
      <c r="E9" s="8">
        <v>144</v>
      </c>
      <c r="F9" s="26">
        <f t="shared" si="1"/>
        <v>3.5441791779473299E-2</v>
      </c>
      <c r="G9" s="8">
        <v>868</v>
      </c>
      <c r="H9" s="26">
        <f t="shared" si="2"/>
        <v>0.21363524489293625</v>
      </c>
      <c r="I9" s="8">
        <v>3012</v>
      </c>
      <c r="J9" s="26">
        <f t="shared" si="3"/>
        <v>0.74132414472064978</v>
      </c>
      <c r="K9" s="27">
        <f t="shared" si="4"/>
        <v>4063</v>
      </c>
      <c r="L9" s="7"/>
    </row>
    <row r="10" spans="1:18" x14ac:dyDescent="0.25">
      <c r="A10" s="1">
        <v>7</v>
      </c>
      <c r="B10" s="1" t="s">
        <v>6</v>
      </c>
      <c r="C10" s="8">
        <v>49</v>
      </c>
      <c r="D10" s="26">
        <f t="shared" si="0"/>
        <v>1.2060054147181885E-2</v>
      </c>
      <c r="E10" s="8">
        <v>121</v>
      </c>
      <c r="F10" s="26">
        <f t="shared" si="1"/>
        <v>2.9780950036918535E-2</v>
      </c>
      <c r="G10" s="8">
        <v>845</v>
      </c>
      <c r="H10" s="26">
        <f t="shared" si="2"/>
        <v>0.20797440315038149</v>
      </c>
      <c r="I10" s="8">
        <v>3048</v>
      </c>
      <c r="J10" s="26">
        <f t="shared" si="3"/>
        <v>0.75018459266551807</v>
      </c>
      <c r="K10" s="27">
        <f t="shared" si="4"/>
        <v>4063</v>
      </c>
      <c r="L10" s="7"/>
    </row>
    <row r="11" spans="1:18" x14ac:dyDescent="0.25">
      <c r="A11" s="1">
        <v>8</v>
      </c>
      <c r="B11" s="1" t="s">
        <v>7</v>
      </c>
      <c r="C11" s="8">
        <v>38</v>
      </c>
      <c r="D11" s="26">
        <f t="shared" si="0"/>
        <v>9.3526950529165646E-3</v>
      </c>
      <c r="E11" s="8">
        <v>90</v>
      </c>
      <c r="F11" s="26">
        <f t="shared" si="1"/>
        <v>2.2151119862170811E-2</v>
      </c>
      <c r="G11" s="8">
        <v>843</v>
      </c>
      <c r="H11" s="26">
        <f t="shared" si="2"/>
        <v>0.20748215604233325</v>
      </c>
      <c r="I11" s="8">
        <v>3092</v>
      </c>
      <c r="J11" s="26">
        <f t="shared" si="3"/>
        <v>0.76101402904257942</v>
      </c>
      <c r="K11" s="27">
        <f t="shared" si="4"/>
        <v>4063</v>
      </c>
      <c r="L11" s="7"/>
    </row>
    <row r="12" spans="1:18" x14ac:dyDescent="0.25">
      <c r="A12" s="1">
        <v>9</v>
      </c>
      <c r="B12" s="1" t="s">
        <v>8</v>
      </c>
      <c r="C12" s="8">
        <v>46</v>
      </c>
      <c r="D12" s="26">
        <f t="shared" si="0"/>
        <v>1.1321683485109525E-2</v>
      </c>
      <c r="E12" s="8">
        <v>87</v>
      </c>
      <c r="F12" s="26">
        <f t="shared" si="1"/>
        <v>2.141274920009845E-2</v>
      </c>
      <c r="G12" s="8">
        <v>907</v>
      </c>
      <c r="H12" s="26">
        <f t="shared" si="2"/>
        <v>0.22323406349987693</v>
      </c>
      <c r="I12" s="8">
        <v>3023</v>
      </c>
      <c r="J12" s="26">
        <f t="shared" si="3"/>
        <v>0.74403150381491512</v>
      </c>
      <c r="K12" s="27">
        <f t="shared" si="4"/>
        <v>4063</v>
      </c>
      <c r="L12" s="7"/>
    </row>
    <row r="13" spans="1:18" x14ac:dyDescent="0.25">
      <c r="A13" s="1">
        <v>10</v>
      </c>
      <c r="B13" s="1" t="s">
        <v>9</v>
      </c>
      <c r="C13" s="8">
        <v>29</v>
      </c>
      <c r="D13" s="26">
        <f t="shared" si="0"/>
        <v>7.137583066699483E-3</v>
      </c>
      <c r="E13" s="8">
        <v>50</v>
      </c>
      <c r="F13" s="26">
        <f t="shared" si="1"/>
        <v>1.2306177701206006E-2</v>
      </c>
      <c r="G13" s="8">
        <v>791</v>
      </c>
      <c r="H13" s="26">
        <f t="shared" si="2"/>
        <v>0.194683731233079</v>
      </c>
      <c r="I13" s="8">
        <v>3193</v>
      </c>
      <c r="J13" s="26">
        <f t="shared" si="3"/>
        <v>0.78587250799901553</v>
      </c>
      <c r="K13" s="27">
        <f t="shared" si="4"/>
        <v>4063</v>
      </c>
      <c r="L13" s="7"/>
    </row>
    <row r="14" spans="1:18" x14ac:dyDescent="0.25">
      <c r="A14" s="1">
        <v>11</v>
      </c>
      <c r="B14" s="1" t="s">
        <v>10</v>
      </c>
      <c r="C14" s="8">
        <v>26</v>
      </c>
      <c r="D14" s="26">
        <f t="shared" si="0"/>
        <v>6.3992124046271231E-3</v>
      </c>
      <c r="E14" s="8">
        <v>48</v>
      </c>
      <c r="F14" s="26">
        <f t="shared" si="1"/>
        <v>1.1813930593157764E-2</v>
      </c>
      <c r="G14" s="8">
        <v>768</v>
      </c>
      <c r="H14" s="26">
        <f t="shared" si="2"/>
        <v>0.18902288949052423</v>
      </c>
      <c r="I14" s="8">
        <v>3221</v>
      </c>
      <c r="J14" s="26">
        <f t="shared" si="3"/>
        <v>0.79276396751169087</v>
      </c>
      <c r="K14" s="27">
        <f t="shared" si="4"/>
        <v>4063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53</v>
      </c>
      <c r="D15" s="26">
        <f t="shared" si="0"/>
        <v>1.3044548363278365E-2</v>
      </c>
      <c r="E15" s="8">
        <v>104</v>
      </c>
      <c r="F15" s="26">
        <f t="shared" si="1"/>
        <v>2.5596849618508492E-2</v>
      </c>
      <c r="G15" s="8">
        <v>780</v>
      </c>
      <c r="H15" s="26">
        <f t="shared" si="2"/>
        <v>0.19197637213881369</v>
      </c>
      <c r="I15" s="8">
        <v>3126</v>
      </c>
      <c r="J15" s="26">
        <f t="shared" si="3"/>
        <v>0.76938222987939942</v>
      </c>
      <c r="K15" s="27">
        <f t="shared" si="4"/>
        <v>4063</v>
      </c>
      <c r="L15" s="7"/>
      <c r="R15" s="9"/>
    </row>
    <row r="16" spans="1:18" x14ac:dyDescent="0.25">
      <c r="A16" s="1">
        <v>13</v>
      </c>
      <c r="B16" s="1" t="s">
        <v>12</v>
      </c>
      <c r="C16" s="8">
        <v>33</v>
      </c>
      <c r="D16" s="26">
        <f t="shared" si="0"/>
        <v>8.1220772827959638E-3</v>
      </c>
      <c r="E16" s="8">
        <v>93</v>
      </c>
      <c r="F16" s="26">
        <f t="shared" si="1"/>
        <v>2.2889490524243172E-2</v>
      </c>
      <c r="G16" s="8">
        <v>902</v>
      </c>
      <c r="H16" s="26">
        <f t="shared" si="2"/>
        <v>0.22200344572975633</v>
      </c>
      <c r="I16" s="8">
        <v>3035</v>
      </c>
      <c r="J16" s="26">
        <f t="shared" si="3"/>
        <v>0.74698498646320455</v>
      </c>
      <c r="K16" s="27">
        <f t="shared" si="4"/>
        <v>4063</v>
      </c>
      <c r="L16" s="7"/>
    </row>
    <row r="17" spans="1:31" x14ac:dyDescent="0.25">
      <c r="A17" s="1">
        <v>14</v>
      </c>
      <c r="B17" s="1" t="s">
        <v>13</v>
      </c>
      <c r="C17" s="8">
        <v>20</v>
      </c>
      <c r="D17" s="26">
        <f t="shared" si="0"/>
        <v>4.9224710804824023E-3</v>
      </c>
      <c r="E17" s="8">
        <v>51</v>
      </c>
      <c r="F17" s="26">
        <f t="shared" si="1"/>
        <v>1.2552301255230125E-2</v>
      </c>
      <c r="G17" s="8">
        <v>882</v>
      </c>
      <c r="H17" s="26">
        <f t="shared" si="2"/>
        <v>0.21708097464927392</v>
      </c>
      <c r="I17" s="8">
        <v>3110</v>
      </c>
      <c r="J17" s="26">
        <f t="shared" si="3"/>
        <v>0.76544425301501351</v>
      </c>
      <c r="K17" s="27">
        <f t="shared" si="4"/>
        <v>4063</v>
      </c>
      <c r="L17" s="7"/>
    </row>
    <row r="18" spans="1:31" x14ac:dyDescent="0.25">
      <c r="A18" s="1">
        <v>15</v>
      </c>
      <c r="B18" s="1" t="s">
        <v>14</v>
      </c>
      <c r="C18" s="8">
        <v>13</v>
      </c>
      <c r="D18" s="26">
        <f t="shared" si="0"/>
        <v>3.1996062023135615E-3</v>
      </c>
      <c r="E18" s="8">
        <v>46</v>
      </c>
      <c r="F18" s="26">
        <f t="shared" si="1"/>
        <v>1.1321683485109525E-2</v>
      </c>
      <c r="G18" s="8">
        <v>773</v>
      </c>
      <c r="H18" s="26">
        <f t="shared" si="2"/>
        <v>0.19025350726064486</v>
      </c>
      <c r="I18" s="8">
        <v>3231</v>
      </c>
      <c r="J18" s="26">
        <f t="shared" si="3"/>
        <v>0.79522520305193212</v>
      </c>
      <c r="K18" s="27">
        <f t="shared" si="4"/>
        <v>4063</v>
      </c>
      <c r="L18" s="6"/>
    </row>
    <row r="19" spans="1:31" x14ac:dyDescent="0.25">
      <c r="A19" s="1"/>
      <c r="B19" s="2" t="s">
        <v>15</v>
      </c>
      <c r="C19" s="32">
        <f>SUM(C4:C18)</f>
        <v>524</v>
      </c>
      <c r="D19" s="33">
        <f>C19/K19</f>
        <v>8.5979161539092627E-3</v>
      </c>
      <c r="E19" s="32">
        <f>SUM(E4:E18)</f>
        <v>1343</v>
      </c>
      <c r="F19" s="33">
        <f>E19/K19</f>
        <v>2.2036262203626221E-2</v>
      </c>
      <c r="G19" s="32">
        <f>SUM(G4:G18)</f>
        <v>12762</v>
      </c>
      <c r="H19" s="34">
        <f>G19/K19</f>
        <v>0.20940191976372138</v>
      </c>
      <c r="I19" s="32">
        <f>SUM(I4:I18)</f>
        <v>46316</v>
      </c>
      <c r="J19" s="34">
        <f>I19/K19</f>
        <v>0.75996390187874308</v>
      </c>
      <c r="K19" s="32">
        <f t="shared" ref="K19" si="5">SUM(C19,E19,G19,I19,)</f>
        <v>60945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70</v>
      </c>
      <c r="D23" s="26">
        <f>C23/K23</f>
        <v>1.7408604824670479E-2</v>
      </c>
      <c r="E23" s="8">
        <v>169</v>
      </c>
      <c r="F23" s="26">
        <f t="shared" ref="F23:F37" si="6">E23/K23</f>
        <v>4.2029345933847301E-2</v>
      </c>
      <c r="G23" s="8">
        <v>1033</v>
      </c>
      <c r="H23" s="26">
        <f>G23/K23</f>
        <v>0.25690126834120863</v>
      </c>
      <c r="I23" s="8">
        <v>2749</v>
      </c>
      <c r="J23" s="26">
        <f>I23/K23</f>
        <v>0.6836607809002736</v>
      </c>
      <c r="K23" s="27">
        <f>C23+E23+G23+I23</f>
        <v>4021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30</v>
      </c>
      <c r="D24" s="26">
        <f t="shared" ref="D24:D37" si="7">C24/K24</f>
        <v>7.4608306391444916E-3</v>
      </c>
      <c r="E24" s="8">
        <v>93</v>
      </c>
      <c r="F24" s="26">
        <f t="shared" si="6"/>
        <v>2.3128574981347922E-2</v>
      </c>
      <c r="G24" s="8">
        <v>1070</v>
      </c>
      <c r="H24" s="26">
        <f t="shared" ref="H24:H37" si="8">G24/K24</f>
        <v>0.2661029594628202</v>
      </c>
      <c r="I24" s="8">
        <v>2828</v>
      </c>
      <c r="J24" s="26">
        <f t="shared" ref="J24:J37" si="9">I24/K24</f>
        <v>0.70330763491668735</v>
      </c>
      <c r="K24" s="27">
        <f t="shared" ref="K24:K37" si="10">C24+E24+G24+I24</f>
        <v>4021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29</v>
      </c>
      <c r="D25" s="26">
        <f t="shared" si="7"/>
        <v>7.2121362845063413E-3</v>
      </c>
      <c r="E25" s="8">
        <v>118</v>
      </c>
      <c r="F25" s="26">
        <f t="shared" si="6"/>
        <v>2.9345933847301667E-2</v>
      </c>
      <c r="G25" s="8">
        <v>1012</v>
      </c>
      <c r="H25" s="26">
        <f t="shared" si="8"/>
        <v>0.25167868689380751</v>
      </c>
      <c r="I25" s="8">
        <v>2862</v>
      </c>
      <c r="J25" s="26">
        <f t="shared" si="9"/>
        <v>0.71176324297438454</v>
      </c>
      <c r="K25" s="27">
        <f t="shared" si="10"/>
        <v>4021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21</v>
      </c>
      <c r="D26" s="26">
        <f t="shared" si="7"/>
        <v>5.2225814474011444E-3</v>
      </c>
      <c r="E26" s="8">
        <v>102</v>
      </c>
      <c r="F26" s="26">
        <f t="shared" si="6"/>
        <v>2.536682417309127E-2</v>
      </c>
      <c r="G26" s="8">
        <v>1032</v>
      </c>
      <c r="H26" s="26">
        <f t="shared" si="8"/>
        <v>0.25665257398657049</v>
      </c>
      <c r="I26" s="8">
        <v>2866</v>
      </c>
      <c r="J26" s="26">
        <f t="shared" si="9"/>
        <v>0.71275802039293712</v>
      </c>
      <c r="K26" s="27">
        <f t="shared" si="10"/>
        <v>4021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25</v>
      </c>
      <c r="D27" s="26">
        <f t="shared" si="7"/>
        <v>6.2173588659537428E-3</v>
      </c>
      <c r="E27" s="8">
        <v>94</v>
      </c>
      <c r="F27" s="26">
        <f t="shared" si="6"/>
        <v>2.3377269335986071E-2</v>
      </c>
      <c r="G27" s="8">
        <v>1018</v>
      </c>
      <c r="H27" s="26">
        <f t="shared" si="8"/>
        <v>0.25317085302163639</v>
      </c>
      <c r="I27" s="8">
        <v>2884</v>
      </c>
      <c r="J27" s="26">
        <f t="shared" si="9"/>
        <v>0.71723451877642375</v>
      </c>
      <c r="K27" s="27">
        <f t="shared" si="10"/>
        <v>4021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32</v>
      </c>
      <c r="D28" s="26">
        <f t="shared" si="7"/>
        <v>7.9582193484207912E-3</v>
      </c>
      <c r="E28" s="8">
        <v>114</v>
      </c>
      <c r="F28" s="26">
        <f t="shared" si="6"/>
        <v>2.8351156428749066E-2</v>
      </c>
      <c r="G28" s="8">
        <v>1048</v>
      </c>
      <c r="H28" s="26">
        <f t="shared" si="8"/>
        <v>0.26063168366078088</v>
      </c>
      <c r="I28" s="8">
        <v>2827</v>
      </c>
      <c r="J28" s="26">
        <f t="shared" si="9"/>
        <v>0.70305894056204921</v>
      </c>
      <c r="K28" s="27">
        <f t="shared" si="10"/>
        <v>4021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33</v>
      </c>
      <c r="D29" s="26">
        <f t="shared" si="7"/>
        <v>8.2069137030589406E-3</v>
      </c>
      <c r="E29" s="8">
        <v>125</v>
      </c>
      <c r="F29" s="26">
        <f t="shared" si="6"/>
        <v>3.1086794329768713E-2</v>
      </c>
      <c r="G29" s="8">
        <v>1048</v>
      </c>
      <c r="H29" s="26">
        <f t="shared" si="8"/>
        <v>0.26063168366078088</v>
      </c>
      <c r="I29" s="8">
        <v>2815</v>
      </c>
      <c r="J29" s="26">
        <f t="shared" si="9"/>
        <v>0.70007460830639145</v>
      </c>
      <c r="K29" s="27">
        <f t="shared" si="10"/>
        <v>4021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29</v>
      </c>
      <c r="D30" s="26">
        <f t="shared" si="7"/>
        <v>7.2121362845063413E-3</v>
      </c>
      <c r="E30" s="8">
        <v>109</v>
      </c>
      <c r="F30" s="26">
        <f t="shared" si="6"/>
        <v>2.7107684655558319E-2</v>
      </c>
      <c r="G30" s="8">
        <v>1053</v>
      </c>
      <c r="H30" s="26">
        <f t="shared" si="8"/>
        <v>0.26187515543397166</v>
      </c>
      <c r="I30" s="8">
        <v>2830</v>
      </c>
      <c r="J30" s="26">
        <f t="shared" si="9"/>
        <v>0.70380502362596364</v>
      </c>
      <c r="K30" s="27">
        <f t="shared" si="10"/>
        <v>4021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22</v>
      </c>
      <c r="D31" s="26">
        <f t="shared" si="7"/>
        <v>5.4712758020392938E-3</v>
      </c>
      <c r="E31" s="8">
        <v>81</v>
      </c>
      <c r="F31" s="26">
        <f t="shared" si="6"/>
        <v>2.0144242725690126E-2</v>
      </c>
      <c r="G31" s="8">
        <v>1033</v>
      </c>
      <c r="H31" s="26">
        <f t="shared" si="8"/>
        <v>0.25690126834120863</v>
      </c>
      <c r="I31" s="8">
        <v>2885</v>
      </c>
      <c r="J31" s="26">
        <f t="shared" si="9"/>
        <v>0.71748321313106189</v>
      </c>
      <c r="K31" s="27">
        <f t="shared" si="10"/>
        <v>4021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23</v>
      </c>
      <c r="D32" s="26">
        <f t="shared" si="7"/>
        <v>5.7199701566774432E-3</v>
      </c>
      <c r="E32" s="8">
        <v>78</v>
      </c>
      <c r="F32" s="26">
        <f t="shared" si="6"/>
        <v>1.9398159661775678E-2</v>
      </c>
      <c r="G32" s="8">
        <v>1014</v>
      </c>
      <c r="H32" s="26">
        <f t="shared" si="8"/>
        <v>0.2521760756030838</v>
      </c>
      <c r="I32" s="8">
        <v>2906</v>
      </c>
      <c r="J32" s="26">
        <f t="shared" si="9"/>
        <v>0.72270579457846307</v>
      </c>
      <c r="K32" s="27">
        <f t="shared" si="10"/>
        <v>4021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25</v>
      </c>
      <c r="D33" s="26">
        <f t="shared" si="7"/>
        <v>6.2173588659537428E-3</v>
      </c>
      <c r="E33" s="8">
        <v>72</v>
      </c>
      <c r="F33" s="26">
        <f t="shared" si="6"/>
        <v>1.7905993533946778E-2</v>
      </c>
      <c r="G33" s="8">
        <v>1035</v>
      </c>
      <c r="H33" s="26">
        <f t="shared" si="8"/>
        <v>0.25739865705048498</v>
      </c>
      <c r="I33" s="8">
        <v>2889</v>
      </c>
      <c r="J33" s="26">
        <f t="shared" si="9"/>
        <v>0.71847799054961448</v>
      </c>
      <c r="K33" s="27">
        <f t="shared" si="10"/>
        <v>4021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19</v>
      </c>
      <c r="D34" s="26">
        <f t="shared" si="7"/>
        <v>4.7251927381248447E-3</v>
      </c>
      <c r="E34" s="8">
        <v>82</v>
      </c>
      <c r="F34" s="26">
        <f t="shared" si="6"/>
        <v>2.0392937080328275E-2</v>
      </c>
      <c r="G34" s="8">
        <v>1053</v>
      </c>
      <c r="H34" s="26">
        <f t="shared" si="8"/>
        <v>0.26187515543397166</v>
      </c>
      <c r="I34" s="8">
        <v>2867</v>
      </c>
      <c r="J34" s="26">
        <f t="shared" si="9"/>
        <v>0.71300671474757527</v>
      </c>
      <c r="K34" s="27">
        <f t="shared" si="10"/>
        <v>4021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19</v>
      </c>
      <c r="D35" s="26">
        <f t="shared" si="7"/>
        <v>4.7251927381248447E-3</v>
      </c>
      <c r="E35" s="8">
        <v>76</v>
      </c>
      <c r="F35" s="26">
        <f t="shared" si="6"/>
        <v>1.8900770952499379E-2</v>
      </c>
      <c r="G35" s="8">
        <v>986</v>
      </c>
      <c r="H35" s="26">
        <f t="shared" si="8"/>
        <v>0.24521263367321561</v>
      </c>
      <c r="I35" s="8">
        <v>2940</v>
      </c>
      <c r="J35" s="26">
        <f t="shared" si="9"/>
        <v>0.73116140263616014</v>
      </c>
      <c r="K35" s="27">
        <f t="shared" si="10"/>
        <v>4021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25</v>
      </c>
      <c r="D36" s="26">
        <f t="shared" si="7"/>
        <v>6.2173588659537428E-3</v>
      </c>
      <c r="E36" s="8">
        <v>91</v>
      </c>
      <c r="F36" s="26">
        <f t="shared" si="6"/>
        <v>2.2631186272071623E-2</v>
      </c>
      <c r="G36" s="8">
        <v>1000</v>
      </c>
      <c r="H36" s="26">
        <f t="shared" si="8"/>
        <v>0.24869435463814971</v>
      </c>
      <c r="I36" s="8">
        <v>2905</v>
      </c>
      <c r="J36" s="26">
        <f t="shared" si="9"/>
        <v>0.72245710022382492</v>
      </c>
      <c r="K36" s="27">
        <f t="shared" si="10"/>
        <v>4021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24</v>
      </c>
      <c r="D37" s="26">
        <f t="shared" si="7"/>
        <v>5.9686645113155934E-3</v>
      </c>
      <c r="E37" s="8">
        <v>94</v>
      </c>
      <c r="F37" s="26">
        <f t="shared" si="6"/>
        <v>2.3377269335986071E-2</v>
      </c>
      <c r="G37" s="8">
        <v>950</v>
      </c>
      <c r="H37" s="26">
        <f t="shared" si="8"/>
        <v>0.23625963690624222</v>
      </c>
      <c r="I37" s="8">
        <v>2953</v>
      </c>
      <c r="J37" s="26">
        <f t="shared" si="9"/>
        <v>0.73439442924645615</v>
      </c>
      <c r="K37" s="27">
        <f t="shared" si="10"/>
        <v>4021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2">
        <f>SUM(C23:C37)</f>
        <v>426</v>
      </c>
      <c r="D38" s="33">
        <f>C38/K38</f>
        <v>7.062919671723452E-3</v>
      </c>
      <c r="E38" s="32">
        <f>SUM(E23:E37)</f>
        <v>1498</v>
      </c>
      <c r="F38" s="33">
        <f>E38/K38</f>
        <v>2.4836276216529885E-2</v>
      </c>
      <c r="G38" s="32">
        <f>SUM(G23:G37)</f>
        <v>15385</v>
      </c>
      <c r="H38" s="34">
        <f>G38/K38</f>
        <v>0.2550775097405289</v>
      </c>
      <c r="I38" s="32">
        <f>SUM(I23:I37)</f>
        <v>43006</v>
      </c>
      <c r="J38" s="34">
        <f>I38/K38</f>
        <v>0.71302329437121781</v>
      </c>
      <c r="K38" s="32">
        <f t="shared" ref="K38" si="11">SUM(C38,E38,G38,I38,)</f>
        <v>60315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5</v>
      </c>
      <c r="D42" s="26">
        <f>C42/M42</f>
        <v>1.0917030567685589E-2</v>
      </c>
      <c r="E42" s="8">
        <v>14</v>
      </c>
      <c r="F42" s="26">
        <f>E42/M42</f>
        <v>3.0567685589519649E-2</v>
      </c>
      <c r="G42" s="8">
        <v>87</v>
      </c>
      <c r="H42" s="26">
        <f>G42/M42</f>
        <v>0.18995633187772926</v>
      </c>
      <c r="I42" s="8">
        <v>179</v>
      </c>
      <c r="J42" s="26">
        <f>I42/M42</f>
        <v>0.39082969432314413</v>
      </c>
      <c r="K42" s="8">
        <v>173</v>
      </c>
      <c r="L42" s="26">
        <f>K42/M42</f>
        <v>0.37772925764192139</v>
      </c>
      <c r="M42" s="27">
        <f>E42+G42+I42+K42+C42</f>
        <v>458</v>
      </c>
    </row>
    <row r="43" spans="1:31" x14ac:dyDescent="0.25">
      <c r="A43" s="1">
        <v>2</v>
      </c>
      <c r="B43" s="1" t="s">
        <v>35</v>
      </c>
      <c r="C43" s="8">
        <v>7</v>
      </c>
      <c r="D43" s="26">
        <f t="shared" ref="D43:D59" si="12">C43/M43</f>
        <v>1.5283842794759825E-2</v>
      </c>
      <c r="E43" s="8">
        <v>11</v>
      </c>
      <c r="F43" s="26">
        <f t="shared" ref="F43:F59" si="13">E43/M43</f>
        <v>2.4017467248908297E-2</v>
      </c>
      <c r="G43" s="8">
        <v>97</v>
      </c>
      <c r="H43" s="26">
        <f t="shared" ref="H43:H59" si="14">G43/M43</f>
        <v>0.21179039301310043</v>
      </c>
      <c r="I43" s="8">
        <v>182</v>
      </c>
      <c r="J43" s="26">
        <f t="shared" ref="J43:J59" si="15">I43/M43</f>
        <v>0.39737991266375544</v>
      </c>
      <c r="K43" s="8">
        <v>161</v>
      </c>
      <c r="L43" s="26">
        <f t="shared" ref="L43:L59" si="16">K43/M43</f>
        <v>0.35152838427947597</v>
      </c>
      <c r="M43" s="27">
        <f>E43+G43+I43+K43+C43</f>
        <v>458</v>
      </c>
    </row>
    <row r="44" spans="1:31" x14ac:dyDescent="0.25">
      <c r="A44" s="1">
        <v>3</v>
      </c>
      <c r="B44" s="1" t="s">
        <v>36</v>
      </c>
      <c r="C44" s="8">
        <v>8</v>
      </c>
      <c r="D44" s="26">
        <f t="shared" si="12"/>
        <v>1.7467248908296942E-2</v>
      </c>
      <c r="E44" s="8">
        <v>18</v>
      </c>
      <c r="F44" s="26">
        <f t="shared" si="13"/>
        <v>3.9301310043668124E-2</v>
      </c>
      <c r="G44" s="8">
        <v>125</v>
      </c>
      <c r="H44" s="26">
        <f t="shared" si="14"/>
        <v>0.27292576419213976</v>
      </c>
      <c r="I44" s="8">
        <v>170</v>
      </c>
      <c r="J44" s="26">
        <f t="shared" si="15"/>
        <v>0.37117903930131002</v>
      </c>
      <c r="K44" s="8">
        <v>137</v>
      </c>
      <c r="L44" s="26">
        <f t="shared" si="16"/>
        <v>0.29912663755458513</v>
      </c>
      <c r="M44" s="27">
        <f t="shared" ref="M44:M59" si="17">E44+G44+I44+K44+C44</f>
        <v>458</v>
      </c>
    </row>
    <row r="45" spans="1:31" x14ac:dyDescent="0.25">
      <c r="A45" s="1">
        <v>4</v>
      </c>
      <c r="B45" s="1" t="s">
        <v>37</v>
      </c>
      <c r="C45" s="8">
        <v>7</v>
      </c>
      <c r="D45" s="26">
        <f t="shared" si="12"/>
        <v>1.5283842794759825E-2</v>
      </c>
      <c r="E45" s="8">
        <v>13</v>
      </c>
      <c r="F45" s="26">
        <f t="shared" si="13"/>
        <v>2.8384279475982533E-2</v>
      </c>
      <c r="G45" s="8">
        <v>118</v>
      </c>
      <c r="H45" s="26">
        <f t="shared" si="14"/>
        <v>0.2576419213973799</v>
      </c>
      <c r="I45" s="8">
        <v>179</v>
      </c>
      <c r="J45" s="26">
        <f t="shared" si="15"/>
        <v>0.39082969432314413</v>
      </c>
      <c r="K45" s="8">
        <v>141</v>
      </c>
      <c r="L45" s="26">
        <f t="shared" si="16"/>
        <v>0.30786026200873362</v>
      </c>
      <c r="M45" s="27">
        <f t="shared" si="17"/>
        <v>458</v>
      </c>
    </row>
    <row r="46" spans="1:31" x14ac:dyDescent="0.25">
      <c r="A46" s="1">
        <v>5</v>
      </c>
      <c r="B46" s="1" t="s">
        <v>38</v>
      </c>
      <c r="C46" s="8">
        <v>7</v>
      </c>
      <c r="D46" s="26">
        <f t="shared" si="12"/>
        <v>1.5283842794759825E-2</v>
      </c>
      <c r="E46" s="8">
        <v>18</v>
      </c>
      <c r="F46" s="26">
        <f t="shared" si="13"/>
        <v>3.9301310043668124E-2</v>
      </c>
      <c r="G46" s="8">
        <v>92</v>
      </c>
      <c r="H46" s="26">
        <f t="shared" si="14"/>
        <v>0.20087336244541484</v>
      </c>
      <c r="I46" s="8">
        <v>195</v>
      </c>
      <c r="J46" s="26">
        <f t="shared" si="15"/>
        <v>0.42576419213973798</v>
      </c>
      <c r="K46" s="8">
        <v>146</v>
      </c>
      <c r="L46" s="26">
        <f t="shared" si="16"/>
        <v>0.31877729257641924</v>
      </c>
      <c r="M46" s="27">
        <f t="shared" si="17"/>
        <v>458</v>
      </c>
    </row>
    <row r="47" spans="1:31" x14ac:dyDescent="0.25">
      <c r="A47" s="1">
        <v>6</v>
      </c>
      <c r="B47" s="1" t="s">
        <v>39</v>
      </c>
      <c r="C47" s="8">
        <v>43</v>
      </c>
      <c r="D47" s="26">
        <f t="shared" si="12"/>
        <v>9.3886462882096067E-2</v>
      </c>
      <c r="E47" s="8">
        <v>58</v>
      </c>
      <c r="F47" s="26">
        <f t="shared" si="13"/>
        <v>0.12663755458515283</v>
      </c>
      <c r="G47" s="8">
        <v>144</v>
      </c>
      <c r="H47" s="26">
        <f t="shared" si="14"/>
        <v>0.31441048034934499</v>
      </c>
      <c r="I47" s="8">
        <v>128</v>
      </c>
      <c r="J47" s="26">
        <f t="shared" si="15"/>
        <v>0.27947598253275108</v>
      </c>
      <c r="K47" s="8">
        <v>85</v>
      </c>
      <c r="L47" s="26">
        <f t="shared" si="16"/>
        <v>0.18558951965065501</v>
      </c>
      <c r="M47" s="27">
        <f t="shared" si="17"/>
        <v>458</v>
      </c>
    </row>
    <row r="48" spans="1:31" x14ac:dyDescent="0.25">
      <c r="A48" s="1">
        <v>7</v>
      </c>
      <c r="B48" s="1" t="s">
        <v>40</v>
      </c>
      <c r="C48" s="8">
        <v>11</v>
      </c>
      <c r="D48" s="26">
        <f t="shared" si="12"/>
        <v>2.4017467248908297E-2</v>
      </c>
      <c r="E48" s="8">
        <v>23</v>
      </c>
      <c r="F48" s="26">
        <f t="shared" si="13"/>
        <v>5.0218340611353711E-2</v>
      </c>
      <c r="G48" s="8">
        <v>111</v>
      </c>
      <c r="H48" s="26">
        <f t="shared" si="14"/>
        <v>0.2423580786026201</v>
      </c>
      <c r="I48" s="8">
        <v>175</v>
      </c>
      <c r="J48" s="26">
        <f t="shared" si="15"/>
        <v>0.38209606986899564</v>
      </c>
      <c r="K48" s="8">
        <v>138</v>
      </c>
      <c r="L48" s="26">
        <f t="shared" si="16"/>
        <v>0.30131004366812225</v>
      </c>
      <c r="M48" s="27">
        <f t="shared" si="17"/>
        <v>458</v>
      </c>
    </row>
    <row r="49" spans="1:13" x14ac:dyDescent="0.25">
      <c r="A49" s="1">
        <v>8</v>
      </c>
      <c r="B49" s="1" t="s">
        <v>41</v>
      </c>
      <c r="C49" s="8">
        <v>10</v>
      </c>
      <c r="D49" s="26">
        <f t="shared" si="12"/>
        <v>2.1834061135371178E-2</v>
      </c>
      <c r="E49" s="8">
        <v>15</v>
      </c>
      <c r="F49" s="26">
        <f t="shared" si="13"/>
        <v>3.2751091703056769E-2</v>
      </c>
      <c r="G49" s="8">
        <v>123</v>
      </c>
      <c r="H49" s="26">
        <f t="shared" si="14"/>
        <v>0.26855895196506552</v>
      </c>
      <c r="I49" s="8">
        <v>182</v>
      </c>
      <c r="J49" s="26">
        <f t="shared" si="15"/>
        <v>0.39737991266375544</v>
      </c>
      <c r="K49" s="8">
        <v>128</v>
      </c>
      <c r="L49" s="26">
        <f t="shared" si="16"/>
        <v>0.27947598253275108</v>
      </c>
      <c r="M49" s="27">
        <f t="shared" si="17"/>
        <v>458</v>
      </c>
    </row>
    <row r="50" spans="1:13" x14ac:dyDescent="0.25">
      <c r="A50" s="1">
        <v>9</v>
      </c>
      <c r="B50" s="1" t="s">
        <v>42</v>
      </c>
      <c r="C50" s="8">
        <v>10</v>
      </c>
      <c r="D50" s="26">
        <f t="shared" si="12"/>
        <v>2.1834061135371178E-2</v>
      </c>
      <c r="E50" s="8">
        <v>13</v>
      </c>
      <c r="F50" s="26">
        <f t="shared" si="13"/>
        <v>2.8384279475982533E-2</v>
      </c>
      <c r="G50" s="8">
        <v>130</v>
      </c>
      <c r="H50" s="26">
        <f t="shared" si="14"/>
        <v>0.28384279475982532</v>
      </c>
      <c r="I50" s="8">
        <v>178</v>
      </c>
      <c r="J50" s="26">
        <f t="shared" si="15"/>
        <v>0.388646288209607</v>
      </c>
      <c r="K50" s="8">
        <v>127</v>
      </c>
      <c r="L50" s="26">
        <f t="shared" si="16"/>
        <v>0.27729257641921395</v>
      </c>
      <c r="M50" s="27">
        <f t="shared" si="17"/>
        <v>458</v>
      </c>
    </row>
    <row r="51" spans="1:13" x14ac:dyDescent="0.25">
      <c r="A51" s="1">
        <v>10</v>
      </c>
      <c r="B51" s="1" t="s">
        <v>43</v>
      </c>
      <c r="C51" s="8">
        <v>10</v>
      </c>
      <c r="D51" s="26">
        <f t="shared" si="12"/>
        <v>2.1834061135371178E-2</v>
      </c>
      <c r="E51" s="8">
        <v>23</v>
      </c>
      <c r="F51" s="26">
        <f t="shared" si="13"/>
        <v>5.0218340611353711E-2</v>
      </c>
      <c r="G51" s="8">
        <v>115</v>
      </c>
      <c r="H51" s="26">
        <f t="shared" si="14"/>
        <v>0.25109170305676853</v>
      </c>
      <c r="I51" s="8">
        <v>180</v>
      </c>
      <c r="J51" s="26">
        <f t="shared" si="15"/>
        <v>0.3930131004366812</v>
      </c>
      <c r="K51" s="8">
        <v>130</v>
      </c>
      <c r="L51" s="26">
        <f t="shared" si="16"/>
        <v>0.28384279475982532</v>
      </c>
      <c r="M51" s="27">
        <f t="shared" si="17"/>
        <v>458</v>
      </c>
    </row>
    <row r="52" spans="1:13" x14ac:dyDescent="0.25">
      <c r="A52" s="1">
        <v>11</v>
      </c>
      <c r="B52" s="1" t="s">
        <v>44</v>
      </c>
      <c r="C52" s="8">
        <v>8</v>
      </c>
      <c r="D52" s="26">
        <f t="shared" si="12"/>
        <v>1.7467248908296942E-2</v>
      </c>
      <c r="E52" s="8">
        <v>21</v>
      </c>
      <c r="F52" s="26">
        <f t="shared" si="13"/>
        <v>4.5851528384279479E-2</v>
      </c>
      <c r="G52" s="8">
        <v>121</v>
      </c>
      <c r="H52" s="26">
        <f t="shared" si="14"/>
        <v>0.26419213973799127</v>
      </c>
      <c r="I52" s="8">
        <v>196</v>
      </c>
      <c r="J52" s="26">
        <f t="shared" si="15"/>
        <v>0.42794759825327511</v>
      </c>
      <c r="K52" s="8">
        <v>112</v>
      </c>
      <c r="L52" s="26">
        <f t="shared" si="16"/>
        <v>0.24454148471615719</v>
      </c>
      <c r="M52" s="27">
        <f t="shared" si="17"/>
        <v>458</v>
      </c>
    </row>
    <row r="53" spans="1:13" x14ac:dyDescent="0.25">
      <c r="A53" s="1">
        <v>12</v>
      </c>
      <c r="B53" s="1" t="s">
        <v>45</v>
      </c>
      <c r="C53" s="8">
        <v>16</v>
      </c>
      <c r="D53" s="26">
        <f t="shared" si="12"/>
        <v>3.4934497816593885E-2</v>
      </c>
      <c r="E53" s="8">
        <v>17</v>
      </c>
      <c r="F53" s="26">
        <f t="shared" si="13"/>
        <v>3.7117903930131008E-2</v>
      </c>
      <c r="G53" s="8">
        <v>135</v>
      </c>
      <c r="H53" s="26">
        <f t="shared" si="14"/>
        <v>0.29475982532751094</v>
      </c>
      <c r="I53" s="8">
        <v>172</v>
      </c>
      <c r="J53" s="26">
        <f t="shared" si="15"/>
        <v>0.37554585152838427</v>
      </c>
      <c r="K53" s="8">
        <v>118</v>
      </c>
      <c r="L53" s="26">
        <f t="shared" si="16"/>
        <v>0.2576419213973799</v>
      </c>
      <c r="M53" s="27">
        <f t="shared" si="17"/>
        <v>458</v>
      </c>
    </row>
    <row r="54" spans="1:13" x14ac:dyDescent="0.25">
      <c r="A54" s="1">
        <v>13</v>
      </c>
      <c r="B54" s="1" t="s">
        <v>46</v>
      </c>
      <c r="C54" s="8">
        <v>11</v>
      </c>
      <c r="D54" s="26">
        <f t="shared" si="12"/>
        <v>2.4017467248908297E-2</v>
      </c>
      <c r="E54" s="8">
        <v>14</v>
      </c>
      <c r="F54" s="26">
        <f t="shared" si="13"/>
        <v>3.0567685589519649E-2</v>
      </c>
      <c r="G54" s="8">
        <v>121</v>
      </c>
      <c r="H54" s="26">
        <f t="shared" si="14"/>
        <v>0.26419213973799127</v>
      </c>
      <c r="I54" s="8">
        <v>187</v>
      </c>
      <c r="J54" s="26">
        <f t="shared" si="15"/>
        <v>0.40829694323144106</v>
      </c>
      <c r="K54" s="8">
        <v>125</v>
      </c>
      <c r="L54" s="26">
        <f t="shared" si="16"/>
        <v>0.27292576419213976</v>
      </c>
      <c r="M54" s="27">
        <f t="shared" si="17"/>
        <v>458</v>
      </c>
    </row>
    <row r="55" spans="1:13" x14ac:dyDescent="0.25">
      <c r="A55" s="1">
        <v>14</v>
      </c>
      <c r="B55" s="1" t="s">
        <v>47</v>
      </c>
      <c r="C55" s="8">
        <v>10</v>
      </c>
      <c r="D55" s="26">
        <f t="shared" si="12"/>
        <v>2.1834061135371178E-2</v>
      </c>
      <c r="E55" s="8">
        <v>16</v>
      </c>
      <c r="F55" s="26">
        <f t="shared" si="13"/>
        <v>3.4934497816593885E-2</v>
      </c>
      <c r="G55" s="8">
        <v>117</v>
      </c>
      <c r="H55" s="26">
        <f t="shared" si="14"/>
        <v>0.25545851528384278</v>
      </c>
      <c r="I55" s="8">
        <v>185</v>
      </c>
      <c r="J55" s="26">
        <f t="shared" si="15"/>
        <v>0.40393013100436681</v>
      </c>
      <c r="K55" s="8">
        <v>130</v>
      </c>
      <c r="L55" s="26">
        <f t="shared" si="16"/>
        <v>0.28384279475982532</v>
      </c>
      <c r="M55" s="27">
        <f t="shared" si="17"/>
        <v>458</v>
      </c>
    </row>
    <row r="56" spans="1:13" x14ac:dyDescent="0.25">
      <c r="A56" s="1">
        <v>15</v>
      </c>
      <c r="B56" s="1" t="s">
        <v>48</v>
      </c>
      <c r="C56" s="8">
        <v>7</v>
      </c>
      <c r="D56" s="26">
        <f t="shared" si="12"/>
        <v>1.5283842794759825E-2</v>
      </c>
      <c r="E56" s="8">
        <v>8</v>
      </c>
      <c r="F56" s="26">
        <f t="shared" si="13"/>
        <v>1.7467248908296942E-2</v>
      </c>
      <c r="G56" s="8">
        <v>102</v>
      </c>
      <c r="H56" s="26">
        <f t="shared" si="14"/>
        <v>0.22270742358078602</v>
      </c>
      <c r="I56" s="8">
        <v>182</v>
      </c>
      <c r="J56" s="26">
        <f t="shared" si="15"/>
        <v>0.39737991266375544</v>
      </c>
      <c r="K56" s="8">
        <v>159</v>
      </c>
      <c r="L56" s="26">
        <f t="shared" si="16"/>
        <v>0.34716157205240172</v>
      </c>
      <c r="M56" s="27">
        <f t="shared" si="17"/>
        <v>458</v>
      </c>
    </row>
    <row r="57" spans="1:13" x14ac:dyDescent="0.25">
      <c r="A57" s="1">
        <v>16</v>
      </c>
      <c r="B57" s="1" t="s">
        <v>49</v>
      </c>
      <c r="C57" s="8">
        <v>8</v>
      </c>
      <c r="D57" s="26">
        <f t="shared" si="12"/>
        <v>1.7467248908296942E-2</v>
      </c>
      <c r="E57" s="8">
        <v>9</v>
      </c>
      <c r="F57" s="26">
        <f t="shared" si="13"/>
        <v>1.9650655021834062E-2</v>
      </c>
      <c r="G57" s="8">
        <v>116</v>
      </c>
      <c r="H57" s="26">
        <f t="shared" si="14"/>
        <v>0.25327510917030566</v>
      </c>
      <c r="I57" s="8">
        <v>191</v>
      </c>
      <c r="J57" s="26">
        <f t="shared" si="15"/>
        <v>0.41703056768558949</v>
      </c>
      <c r="K57" s="8">
        <v>134</v>
      </c>
      <c r="L57" s="26">
        <f t="shared" si="16"/>
        <v>0.29257641921397382</v>
      </c>
      <c r="M57" s="27">
        <f t="shared" si="17"/>
        <v>458</v>
      </c>
    </row>
    <row r="58" spans="1:13" x14ac:dyDescent="0.25">
      <c r="A58" s="1">
        <v>17</v>
      </c>
      <c r="B58" s="1" t="s">
        <v>50</v>
      </c>
      <c r="C58" s="8">
        <v>9</v>
      </c>
      <c r="D58" s="26">
        <f t="shared" si="12"/>
        <v>1.9650655021834062E-2</v>
      </c>
      <c r="E58" s="8">
        <v>15</v>
      </c>
      <c r="F58" s="26">
        <f t="shared" si="13"/>
        <v>3.2751091703056769E-2</v>
      </c>
      <c r="G58" s="8">
        <v>143</v>
      </c>
      <c r="H58" s="26">
        <f t="shared" si="14"/>
        <v>0.31222707423580787</v>
      </c>
      <c r="I58" s="8">
        <v>161</v>
      </c>
      <c r="J58" s="26">
        <f t="shared" si="15"/>
        <v>0.35152838427947597</v>
      </c>
      <c r="K58" s="8">
        <v>130</v>
      </c>
      <c r="L58" s="26">
        <f t="shared" si="16"/>
        <v>0.28384279475982532</v>
      </c>
      <c r="M58" s="27">
        <f t="shared" si="17"/>
        <v>458</v>
      </c>
    </row>
    <row r="59" spans="1:13" x14ac:dyDescent="0.25">
      <c r="A59" s="1">
        <v>18</v>
      </c>
      <c r="B59" s="1" t="s">
        <v>51</v>
      </c>
      <c r="C59" s="8">
        <v>10</v>
      </c>
      <c r="D59" s="26">
        <f t="shared" si="12"/>
        <v>2.1834061135371178E-2</v>
      </c>
      <c r="E59" s="8">
        <v>14</v>
      </c>
      <c r="F59" s="26">
        <f t="shared" si="13"/>
        <v>3.0567685589519649E-2</v>
      </c>
      <c r="G59" s="8">
        <v>135</v>
      </c>
      <c r="H59" s="26">
        <f t="shared" si="14"/>
        <v>0.29475982532751094</v>
      </c>
      <c r="I59" s="8">
        <v>174</v>
      </c>
      <c r="J59" s="26">
        <f t="shared" si="15"/>
        <v>0.37991266375545851</v>
      </c>
      <c r="K59" s="8">
        <v>125</v>
      </c>
      <c r="L59" s="26">
        <f t="shared" si="16"/>
        <v>0.27292576419213976</v>
      </c>
      <c r="M59" s="27">
        <f t="shared" si="17"/>
        <v>458</v>
      </c>
    </row>
    <row r="60" spans="1:13" x14ac:dyDescent="0.25">
      <c r="A60" s="1"/>
      <c r="B60" s="2" t="s">
        <v>15</v>
      </c>
      <c r="C60" s="35">
        <f>SUM(C39:C59)</f>
        <v>197</v>
      </c>
      <c r="D60" s="33">
        <f>C60/M60</f>
        <v>2.3896166909267345E-2</v>
      </c>
      <c r="E60" s="35">
        <f>SUM(E39:E59)</f>
        <v>320</v>
      </c>
      <c r="F60" s="33">
        <f>E60/M60</f>
        <v>3.8816108685104316E-2</v>
      </c>
      <c r="G60" s="35">
        <f>SUM(G39:G59)</f>
        <v>2132</v>
      </c>
      <c r="H60" s="33">
        <f>G60/M60</f>
        <v>0.25861232411450752</v>
      </c>
      <c r="I60" s="35">
        <f>SUM(I39:I59)</f>
        <v>3196</v>
      </c>
      <c r="J60" s="33">
        <f>I60/M60</f>
        <v>0.38767588549247939</v>
      </c>
      <c r="K60" s="35">
        <f t="shared" ref="K60" si="18">SUM(K39:K59)</f>
        <v>2399</v>
      </c>
      <c r="L60" s="33">
        <f>K60/M60</f>
        <v>0.29099951479864145</v>
      </c>
      <c r="M60" s="32">
        <f t="shared" ref="M60" si="19">SUM(C60,E60,G60,I60,K60,)</f>
        <v>8244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12</v>
      </c>
      <c r="D64" s="26">
        <f>C64/M64</f>
        <v>2.6200873362445413E-2</v>
      </c>
      <c r="E64" s="8">
        <v>25</v>
      </c>
      <c r="F64" s="26">
        <f>E64/M64</f>
        <v>5.458515283842795E-2</v>
      </c>
      <c r="G64" s="8">
        <v>119</v>
      </c>
      <c r="H64" s="26">
        <f>G64/M64</f>
        <v>0.25982532751091703</v>
      </c>
      <c r="I64" s="8">
        <v>171</v>
      </c>
      <c r="J64" s="26">
        <f>I64/M64</f>
        <v>0.37336244541484714</v>
      </c>
      <c r="K64" s="8">
        <v>131</v>
      </c>
      <c r="L64" s="26">
        <f>K64/M64</f>
        <v>0.28602620087336245</v>
      </c>
      <c r="M64" s="27">
        <f>E64+G64+I64+K64+C64</f>
        <v>458</v>
      </c>
    </row>
    <row r="65" spans="1:13" x14ac:dyDescent="0.25">
      <c r="A65" s="1">
        <v>2</v>
      </c>
      <c r="B65" s="1" t="s">
        <v>53</v>
      </c>
      <c r="C65" s="8">
        <v>8</v>
      </c>
      <c r="D65" s="26">
        <f t="shared" ref="D65:D84" si="20">C65/M65</f>
        <v>1.7467248908296942E-2</v>
      </c>
      <c r="E65" s="8">
        <v>11</v>
      </c>
      <c r="F65" s="26">
        <f t="shared" ref="F65:F84" si="21">E65/M65</f>
        <v>2.4017467248908297E-2</v>
      </c>
      <c r="G65" s="8">
        <v>104</v>
      </c>
      <c r="H65" s="26">
        <f t="shared" ref="H65:H84" si="22">G65/M65</f>
        <v>0.22707423580786026</v>
      </c>
      <c r="I65" s="8">
        <v>175</v>
      </c>
      <c r="J65" s="26">
        <f t="shared" ref="J65:J84" si="23">I65/M65</f>
        <v>0.38209606986899564</v>
      </c>
      <c r="K65" s="8">
        <v>160</v>
      </c>
      <c r="L65" s="26">
        <f t="shared" ref="L65:L84" si="24">K65/M65</f>
        <v>0.34934497816593885</v>
      </c>
      <c r="M65" s="27">
        <f t="shared" ref="M65:M84" si="25">E65+G65+I65+K65+C65</f>
        <v>458</v>
      </c>
    </row>
    <row r="66" spans="1:13" x14ac:dyDescent="0.25">
      <c r="A66" s="1">
        <v>3</v>
      </c>
      <c r="B66" s="1" t="s">
        <v>54</v>
      </c>
      <c r="C66" s="8">
        <v>9</v>
      </c>
      <c r="D66" s="26">
        <f t="shared" si="20"/>
        <v>1.9650655021834062E-2</v>
      </c>
      <c r="E66" s="8">
        <v>30</v>
      </c>
      <c r="F66" s="26">
        <f t="shared" si="21"/>
        <v>6.5502183406113537E-2</v>
      </c>
      <c r="G66" s="8">
        <v>127</v>
      </c>
      <c r="H66" s="26">
        <f t="shared" si="22"/>
        <v>0.27729257641921395</v>
      </c>
      <c r="I66" s="8">
        <v>183</v>
      </c>
      <c r="J66" s="26">
        <f t="shared" si="23"/>
        <v>0.39956331877729256</v>
      </c>
      <c r="K66" s="8">
        <v>109</v>
      </c>
      <c r="L66" s="26">
        <f t="shared" si="24"/>
        <v>0.23799126637554585</v>
      </c>
      <c r="M66" s="27">
        <f t="shared" si="25"/>
        <v>458</v>
      </c>
    </row>
    <row r="67" spans="1:13" x14ac:dyDescent="0.25">
      <c r="A67" s="1">
        <v>4</v>
      </c>
      <c r="B67" s="1" t="s">
        <v>55</v>
      </c>
      <c r="C67" s="8">
        <v>25</v>
      </c>
      <c r="D67" s="26">
        <f t="shared" si="20"/>
        <v>5.458515283842795E-2</v>
      </c>
      <c r="E67" s="8">
        <v>44</v>
      </c>
      <c r="F67" s="26">
        <f t="shared" si="21"/>
        <v>9.606986899563319E-2</v>
      </c>
      <c r="G67" s="8">
        <v>136</v>
      </c>
      <c r="H67" s="26">
        <f t="shared" si="22"/>
        <v>0.29694323144104806</v>
      </c>
      <c r="I67" s="8">
        <v>154</v>
      </c>
      <c r="J67" s="26">
        <f t="shared" si="23"/>
        <v>0.33624454148471616</v>
      </c>
      <c r="K67" s="8">
        <v>99</v>
      </c>
      <c r="L67" s="26">
        <f t="shared" si="24"/>
        <v>0.21615720524017468</v>
      </c>
      <c r="M67" s="27">
        <f t="shared" si="25"/>
        <v>458</v>
      </c>
    </row>
    <row r="68" spans="1:13" x14ac:dyDescent="0.25">
      <c r="A68" s="1">
        <v>5</v>
      </c>
      <c r="B68" s="1" t="s">
        <v>56</v>
      </c>
      <c r="C68" s="8">
        <v>39</v>
      </c>
      <c r="D68" s="26">
        <f t="shared" si="20"/>
        <v>8.5152838427947602E-2</v>
      </c>
      <c r="E68" s="8">
        <v>54</v>
      </c>
      <c r="F68" s="26">
        <f t="shared" si="21"/>
        <v>0.11790393013100436</v>
      </c>
      <c r="G68" s="8">
        <v>134</v>
      </c>
      <c r="H68" s="26">
        <f t="shared" si="22"/>
        <v>0.29257641921397382</v>
      </c>
      <c r="I68" s="8">
        <v>145</v>
      </c>
      <c r="J68" s="26">
        <f t="shared" si="23"/>
        <v>0.31659388646288211</v>
      </c>
      <c r="K68" s="8">
        <v>86</v>
      </c>
      <c r="L68" s="26">
        <f t="shared" si="24"/>
        <v>0.18777292576419213</v>
      </c>
      <c r="M68" s="27">
        <f t="shared" si="25"/>
        <v>458</v>
      </c>
    </row>
    <row r="69" spans="1:13" x14ac:dyDescent="0.25">
      <c r="A69" s="1">
        <v>6</v>
      </c>
      <c r="B69" s="1" t="s">
        <v>39</v>
      </c>
      <c r="C69" s="8">
        <v>48</v>
      </c>
      <c r="D69" s="26">
        <f t="shared" si="20"/>
        <v>0.10480349344978165</v>
      </c>
      <c r="E69" s="8">
        <v>61</v>
      </c>
      <c r="F69" s="26">
        <f t="shared" si="21"/>
        <v>0.1331877729257642</v>
      </c>
      <c r="G69" s="8">
        <v>156</v>
      </c>
      <c r="H69" s="26">
        <f t="shared" si="22"/>
        <v>0.34061135371179041</v>
      </c>
      <c r="I69" s="8">
        <v>122</v>
      </c>
      <c r="J69" s="26">
        <f t="shared" si="23"/>
        <v>0.26637554585152839</v>
      </c>
      <c r="K69" s="8">
        <v>71</v>
      </c>
      <c r="L69" s="26">
        <f t="shared" si="24"/>
        <v>0.15502183406113537</v>
      </c>
      <c r="M69" s="27">
        <f t="shared" si="25"/>
        <v>458</v>
      </c>
    </row>
    <row r="70" spans="1:13" x14ac:dyDescent="0.25">
      <c r="A70" s="1">
        <v>7</v>
      </c>
      <c r="B70" s="1" t="s">
        <v>57</v>
      </c>
      <c r="C70" s="8">
        <v>15</v>
      </c>
      <c r="D70" s="26">
        <f t="shared" si="20"/>
        <v>3.2751091703056769E-2</v>
      </c>
      <c r="E70" s="8">
        <v>15</v>
      </c>
      <c r="F70" s="26">
        <f t="shared" si="21"/>
        <v>3.2751091703056769E-2</v>
      </c>
      <c r="G70" s="8">
        <v>112</v>
      </c>
      <c r="H70" s="26">
        <f t="shared" si="22"/>
        <v>0.24454148471615719</v>
      </c>
      <c r="I70" s="8">
        <v>183</v>
      </c>
      <c r="J70" s="26">
        <f t="shared" si="23"/>
        <v>0.39956331877729256</v>
      </c>
      <c r="K70" s="8">
        <v>133</v>
      </c>
      <c r="L70" s="26">
        <f t="shared" si="24"/>
        <v>0.29039301310043669</v>
      </c>
      <c r="M70" s="27">
        <f t="shared" si="25"/>
        <v>458</v>
      </c>
    </row>
    <row r="71" spans="1:13" x14ac:dyDescent="0.25">
      <c r="A71" s="1">
        <v>8</v>
      </c>
      <c r="B71" s="1" t="s">
        <v>58</v>
      </c>
      <c r="C71" s="8">
        <v>18</v>
      </c>
      <c r="D71" s="26">
        <f t="shared" si="20"/>
        <v>3.9301310043668124E-2</v>
      </c>
      <c r="E71" s="8">
        <v>15</v>
      </c>
      <c r="F71" s="26">
        <f t="shared" si="21"/>
        <v>3.2751091703056769E-2</v>
      </c>
      <c r="G71" s="8">
        <v>110</v>
      </c>
      <c r="H71" s="26">
        <f t="shared" si="22"/>
        <v>0.24017467248908297</v>
      </c>
      <c r="I71" s="8">
        <v>173</v>
      </c>
      <c r="J71" s="26">
        <f t="shared" si="23"/>
        <v>0.37772925764192139</v>
      </c>
      <c r="K71" s="8">
        <v>142</v>
      </c>
      <c r="L71" s="26">
        <f t="shared" si="24"/>
        <v>0.31004366812227074</v>
      </c>
      <c r="M71" s="27">
        <f t="shared" si="25"/>
        <v>458</v>
      </c>
    </row>
    <row r="72" spans="1:13" x14ac:dyDescent="0.25">
      <c r="A72" s="1">
        <v>9</v>
      </c>
      <c r="B72" s="1" t="s">
        <v>59</v>
      </c>
      <c r="C72" s="8">
        <v>13</v>
      </c>
      <c r="D72" s="26">
        <f t="shared" si="20"/>
        <v>2.8384279475982533E-2</v>
      </c>
      <c r="E72" s="8">
        <v>18</v>
      </c>
      <c r="F72" s="26">
        <f t="shared" si="21"/>
        <v>3.9301310043668124E-2</v>
      </c>
      <c r="G72" s="8">
        <v>100</v>
      </c>
      <c r="H72" s="26">
        <f t="shared" si="22"/>
        <v>0.2183406113537118</v>
      </c>
      <c r="I72" s="8">
        <v>181</v>
      </c>
      <c r="J72" s="26">
        <f t="shared" si="23"/>
        <v>0.39519650655021832</v>
      </c>
      <c r="K72" s="8">
        <v>146</v>
      </c>
      <c r="L72" s="26">
        <f t="shared" si="24"/>
        <v>0.31877729257641924</v>
      </c>
      <c r="M72" s="27">
        <f t="shared" si="25"/>
        <v>458</v>
      </c>
    </row>
    <row r="73" spans="1:13" x14ac:dyDescent="0.25">
      <c r="A73" s="1">
        <v>10</v>
      </c>
      <c r="B73" s="1" t="s">
        <v>60</v>
      </c>
      <c r="C73" s="8">
        <v>22</v>
      </c>
      <c r="D73" s="26">
        <f t="shared" si="20"/>
        <v>4.8034934497816595E-2</v>
      </c>
      <c r="E73" s="8">
        <v>24</v>
      </c>
      <c r="F73" s="26">
        <f t="shared" si="21"/>
        <v>5.2401746724890827E-2</v>
      </c>
      <c r="G73" s="8">
        <v>113</v>
      </c>
      <c r="H73" s="26">
        <f t="shared" si="22"/>
        <v>0.24672489082969432</v>
      </c>
      <c r="I73" s="8">
        <v>163</v>
      </c>
      <c r="J73" s="26">
        <f t="shared" si="23"/>
        <v>0.35589519650655022</v>
      </c>
      <c r="K73" s="8">
        <v>136</v>
      </c>
      <c r="L73" s="26">
        <f t="shared" si="24"/>
        <v>0.29694323144104806</v>
      </c>
      <c r="M73" s="27">
        <f t="shared" si="25"/>
        <v>458</v>
      </c>
    </row>
    <row r="74" spans="1:13" x14ac:dyDescent="0.25">
      <c r="A74" s="1">
        <v>11</v>
      </c>
      <c r="B74" s="1" t="s">
        <v>61</v>
      </c>
      <c r="C74" s="8">
        <v>24</v>
      </c>
      <c r="D74" s="26">
        <f t="shared" si="20"/>
        <v>5.2401746724890827E-2</v>
      </c>
      <c r="E74" s="8">
        <v>38</v>
      </c>
      <c r="F74" s="26">
        <f t="shared" si="21"/>
        <v>8.296943231441048E-2</v>
      </c>
      <c r="G74" s="8">
        <v>139</v>
      </c>
      <c r="H74" s="26">
        <f t="shared" si="22"/>
        <v>0.30349344978165937</v>
      </c>
      <c r="I74" s="8">
        <v>156</v>
      </c>
      <c r="J74" s="26">
        <f t="shared" si="23"/>
        <v>0.34061135371179041</v>
      </c>
      <c r="K74" s="8">
        <v>101</v>
      </c>
      <c r="L74" s="26">
        <f t="shared" si="24"/>
        <v>0.2205240174672489</v>
      </c>
      <c r="M74" s="27">
        <f t="shared" si="25"/>
        <v>458</v>
      </c>
    </row>
    <row r="75" spans="1:13" x14ac:dyDescent="0.25">
      <c r="A75" s="1">
        <v>12</v>
      </c>
      <c r="B75" s="1" t="s">
        <v>62</v>
      </c>
      <c r="C75" s="8">
        <v>22</v>
      </c>
      <c r="D75" s="26">
        <f t="shared" si="20"/>
        <v>4.8034934497816595E-2</v>
      </c>
      <c r="E75" s="8">
        <v>27</v>
      </c>
      <c r="F75" s="26">
        <f t="shared" si="21"/>
        <v>5.8951965065502182E-2</v>
      </c>
      <c r="G75" s="8">
        <v>135</v>
      </c>
      <c r="H75" s="26">
        <f t="shared" si="22"/>
        <v>0.29475982532751094</v>
      </c>
      <c r="I75" s="8">
        <v>164</v>
      </c>
      <c r="J75" s="26">
        <f t="shared" si="23"/>
        <v>0.35807860262008734</v>
      </c>
      <c r="K75" s="8">
        <v>110</v>
      </c>
      <c r="L75" s="26">
        <f t="shared" si="24"/>
        <v>0.24017467248908297</v>
      </c>
      <c r="M75" s="27">
        <f t="shared" si="25"/>
        <v>458</v>
      </c>
    </row>
    <row r="76" spans="1:13" x14ac:dyDescent="0.25">
      <c r="A76" s="1">
        <v>13</v>
      </c>
      <c r="B76" s="1" t="s">
        <v>63</v>
      </c>
      <c r="C76" s="8">
        <v>9</v>
      </c>
      <c r="D76" s="26">
        <f t="shared" si="20"/>
        <v>1.9650655021834062E-2</v>
      </c>
      <c r="E76" s="8">
        <v>17</v>
      </c>
      <c r="F76" s="26">
        <f t="shared" si="21"/>
        <v>3.7117903930131008E-2</v>
      </c>
      <c r="G76" s="8">
        <v>136</v>
      </c>
      <c r="H76" s="26">
        <f t="shared" si="22"/>
        <v>0.29694323144104806</v>
      </c>
      <c r="I76" s="8">
        <v>176</v>
      </c>
      <c r="J76" s="26">
        <f t="shared" si="23"/>
        <v>0.38427947598253276</v>
      </c>
      <c r="K76" s="8">
        <v>120</v>
      </c>
      <c r="L76" s="26">
        <f t="shared" si="24"/>
        <v>0.26200873362445415</v>
      </c>
      <c r="M76" s="27">
        <f t="shared" si="25"/>
        <v>458</v>
      </c>
    </row>
    <row r="77" spans="1:13" x14ac:dyDescent="0.25">
      <c r="A77" s="1">
        <v>14</v>
      </c>
      <c r="B77" s="1" t="s">
        <v>64</v>
      </c>
      <c r="C77" s="8">
        <v>12</v>
      </c>
      <c r="D77" s="26">
        <f t="shared" si="20"/>
        <v>2.6200873362445413E-2</v>
      </c>
      <c r="E77" s="8">
        <v>22</v>
      </c>
      <c r="F77" s="26">
        <f t="shared" si="21"/>
        <v>4.8034934497816595E-2</v>
      </c>
      <c r="G77" s="8">
        <v>112</v>
      </c>
      <c r="H77" s="26">
        <f t="shared" si="22"/>
        <v>0.24454148471615719</v>
      </c>
      <c r="I77" s="8">
        <v>183</v>
      </c>
      <c r="J77" s="26">
        <f t="shared" si="23"/>
        <v>0.39956331877729256</v>
      </c>
      <c r="K77" s="8">
        <v>129</v>
      </c>
      <c r="L77" s="26">
        <f t="shared" si="24"/>
        <v>0.2816593886462882</v>
      </c>
      <c r="M77" s="27">
        <f t="shared" si="25"/>
        <v>458</v>
      </c>
    </row>
    <row r="78" spans="1:13" x14ac:dyDescent="0.25">
      <c r="A78" s="1">
        <v>15</v>
      </c>
      <c r="B78" s="1" t="s">
        <v>65</v>
      </c>
      <c r="C78" s="8">
        <v>10</v>
      </c>
      <c r="D78" s="26">
        <f t="shared" si="20"/>
        <v>2.1834061135371178E-2</v>
      </c>
      <c r="E78" s="8">
        <v>24</v>
      </c>
      <c r="F78" s="26">
        <f t="shared" si="21"/>
        <v>5.2401746724890827E-2</v>
      </c>
      <c r="G78" s="8">
        <v>134</v>
      </c>
      <c r="H78" s="26">
        <f t="shared" si="22"/>
        <v>0.29257641921397382</v>
      </c>
      <c r="I78" s="8">
        <v>175</v>
      </c>
      <c r="J78" s="26">
        <f t="shared" si="23"/>
        <v>0.38209606986899564</v>
      </c>
      <c r="K78" s="8">
        <v>115</v>
      </c>
      <c r="L78" s="26">
        <f t="shared" si="24"/>
        <v>0.25109170305676853</v>
      </c>
      <c r="M78" s="27">
        <f t="shared" si="25"/>
        <v>458</v>
      </c>
    </row>
    <row r="79" spans="1:13" x14ac:dyDescent="0.25">
      <c r="A79" s="1">
        <v>16</v>
      </c>
      <c r="B79" s="1" t="s">
        <v>66</v>
      </c>
      <c r="C79" s="8">
        <v>10</v>
      </c>
      <c r="D79" s="26">
        <f t="shared" si="20"/>
        <v>2.1834061135371178E-2</v>
      </c>
      <c r="E79" s="8">
        <v>16</v>
      </c>
      <c r="F79" s="26">
        <f t="shared" si="21"/>
        <v>3.4934497816593885E-2</v>
      </c>
      <c r="G79" s="8">
        <v>119</v>
      </c>
      <c r="H79" s="26">
        <f t="shared" si="22"/>
        <v>0.25982532751091703</v>
      </c>
      <c r="I79" s="8">
        <v>192</v>
      </c>
      <c r="J79" s="26">
        <f t="shared" si="23"/>
        <v>0.41921397379912662</v>
      </c>
      <c r="K79" s="8">
        <v>121</v>
      </c>
      <c r="L79" s="26">
        <f t="shared" si="24"/>
        <v>0.26419213973799127</v>
      </c>
      <c r="M79" s="27">
        <f t="shared" si="25"/>
        <v>458</v>
      </c>
    </row>
    <row r="80" spans="1:13" x14ac:dyDescent="0.25">
      <c r="A80" s="1">
        <v>17</v>
      </c>
      <c r="B80" s="1" t="s">
        <v>67</v>
      </c>
      <c r="C80" s="8">
        <v>12</v>
      </c>
      <c r="D80" s="26">
        <f t="shared" si="20"/>
        <v>2.6200873362445413E-2</v>
      </c>
      <c r="E80" s="8">
        <v>25</v>
      </c>
      <c r="F80" s="26">
        <f t="shared" si="21"/>
        <v>5.458515283842795E-2</v>
      </c>
      <c r="G80" s="8">
        <v>128</v>
      </c>
      <c r="H80" s="26">
        <f t="shared" si="22"/>
        <v>0.27947598253275108</v>
      </c>
      <c r="I80" s="8">
        <v>169</v>
      </c>
      <c r="J80" s="26">
        <f t="shared" si="23"/>
        <v>0.36899563318777295</v>
      </c>
      <c r="K80" s="8">
        <v>124</v>
      </c>
      <c r="L80" s="26">
        <f t="shared" si="24"/>
        <v>0.27074235807860264</v>
      </c>
      <c r="M80" s="27">
        <f t="shared" si="25"/>
        <v>458</v>
      </c>
    </row>
    <row r="81" spans="1:13" x14ac:dyDescent="0.25">
      <c r="A81" s="1">
        <v>18</v>
      </c>
      <c r="B81" s="1" t="s">
        <v>68</v>
      </c>
      <c r="C81" s="8">
        <v>24</v>
      </c>
      <c r="D81" s="26">
        <f t="shared" si="20"/>
        <v>5.2401746724890827E-2</v>
      </c>
      <c r="E81" s="8">
        <v>39</v>
      </c>
      <c r="F81" s="26">
        <f t="shared" si="21"/>
        <v>8.5152838427947602E-2</v>
      </c>
      <c r="G81" s="8">
        <v>152</v>
      </c>
      <c r="H81" s="26">
        <f t="shared" si="22"/>
        <v>0.33187772925764192</v>
      </c>
      <c r="I81" s="8">
        <v>151</v>
      </c>
      <c r="J81" s="26">
        <f t="shared" si="23"/>
        <v>0.3296943231441048</v>
      </c>
      <c r="K81" s="8">
        <v>92</v>
      </c>
      <c r="L81" s="26">
        <f t="shared" si="24"/>
        <v>0.20087336244541484</v>
      </c>
      <c r="M81" s="27">
        <f t="shared" si="25"/>
        <v>458</v>
      </c>
    </row>
    <row r="82" spans="1:13" x14ac:dyDescent="0.25">
      <c r="A82" s="1">
        <v>19</v>
      </c>
      <c r="B82" s="1" t="s">
        <v>69</v>
      </c>
      <c r="C82" s="8">
        <v>11</v>
      </c>
      <c r="D82" s="26">
        <f t="shared" si="20"/>
        <v>2.4017467248908297E-2</v>
      </c>
      <c r="E82" s="8">
        <v>17</v>
      </c>
      <c r="F82" s="26">
        <f t="shared" si="21"/>
        <v>3.7117903930131008E-2</v>
      </c>
      <c r="G82" s="8">
        <v>134</v>
      </c>
      <c r="H82" s="26">
        <f t="shared" si="22"/>
        <v>0.29257641921397382</v>
      </c>
      <c r="I82" s="8">
        <v>186</v>
      </c>
      <c r="J82" s="26">
        <f t="shared" si="23"/>
        <v>0.40611353711790393</v>
      </c>
      <c r="K82" s="8">
        <v>110</v>
      </c>
      <c r="L82" s="26">
        <f t="shared" si="24"/>
        <v>0.24017467248908297</v>
      </c>
      <c r="M82" s="27">
        <f t="shared" si="25"/>
        <v>458</v>
      </c>
    </row>
    <row r="83" spans="1:13" x14ac:dyDescent="0.25">
      <c r="A83" s="1">
        <v>20</v>
      </c>
      <c r="B83" s="1" t="s">
        <v>70</v>
      </c>
      <c r="C83" s="8">
        <v>10</v>
      </c>
      <c r="D83" s="26">
        <f t="shared" si="20"/>
        <v>2.1834061135371178E-2</v>
      </c>
      <c r="E83" s="8">
        <v>34</v>
      </c>
      <c r="F83" s="26">
        <f t="shared" si="21"/>
        <v>7.4235807860262015E-2</v>
      </c>
      <c r="G83" s="8">
        <v>141</v>
      </c>
      <c r="H83" s="26">
        <f t="shared" si="22"/>
        <v>0.30786026200873362</v>
      </c>
      <c r="I83" s="8">
        <v>177</v>
      </c>
      <c r="J83" s="26">
        <f t="shared" si="23"/>
        <v>0.38646288209606988</v>
      </c>
      <c r="K83" s="8">
        <v>96</v>
      </c>
      <c r="L83" s="26">
        <f t="shared" si="24"/>
        <v>0.20960698689956331</v>
      </c>
      <c r="M83" s="27">
        <f t="shared" si="25"/>
        <v>458</v>
      </c>
    </row>
    <row r="84" spans="1:13" x14ac:dyDescent="0.25">
      <c r="A84" s="1">
        <v>21</v>
      </c>
      <c r="B84" s="1" t="s">
        <v>71</v>
      </c>
      <c r="C84" s="8">
        <v>34</v>
      </c>
      <c r="D84" s="26">
        <f t="shared" si="20"/>
        <v>7.4235807860262015E-2</v>
      </c>
      <c r="E84" s="8">
        <v>50</v>
      </c>
      <c r="F84" s="26">
        <f t="shared" si="21"/>
        <v>0.1091703056768559</v>
      </c>
      <c r="G84" s="8">
        <v>136</v>
      </c>
      <c r="H84" s="26">
        <f t="shared" si="22"/>
        <v>0.29694323144104806</v>
      </c>
      <c r="I84" s="8">
        <v>149</v>
      </c>
      <c r="J84" s="26">
        <f t="shared" si="23"/>
        <v>0.32532751091703055</v>
      </c>
      <c r="K84" s="8">
        <v>89</v>
      </c>
      <c r="L84" s="26">
        <f t="shared" si="24"/>
        <v>0.1943231441048035</v>
      </c>
      <c r="M84" s="27">
        <f t="shared" si="25"/>
        <v>458</v>
      </c>
    </row>
    <row r="85" spans="1:13" x14ac:dyDescent="0.25">
      <c r="A85" s="1"/>
      <c r="B85" s="2" t="s">
        <v>15</v>
      </c>
      <c r="C85" s="35">
        <f>SUM(C64:C84)</f>
        <v>387</v>
      </c>
      <c r="D85" s="33">
        <f>C85/M85</f>
        <v>4.0237055520898318E-2</v>
      </c>
      <c r="E85" s="35">
        <f>SUM(E64:E84)</f>
        <v>606</v>
      </c>
      <c r="F85" s="33">
        <f>E85/M85</f>
        <v>6.3006862133499694E-2</v>
      </c>
      <c r="G85" s="35">
        <f>SUM(G64:G84)</f>
        <v>2677</v>
      </c>
      <c r="H85" s="33">
        <f>G85/M85</f>
        <v>0.27833229361613643</v>
      </c>
      <c r="I85" s="35">
        <f>SUM(I64:I84)</f>
        <v>3528</v>
      </c>
      <c r="J85" s="33">
        <f>I85/M85</f>
        <v>0.36681222707423583</v>
      </c>
      <c r="K85" s="35">
        <f t="shared" ref="K85" si="26">SUM(K64:K84)</f>
        <v>2420</v>
      </c>
      <c r="L85" s="33">
        <f>K85/M85</f>
        <v>0.2516115616552298</v>
      </c>
      <c r="M85" s="32">
        <f t="shared" ref="M85" si="27">SUM(C85,E85,G85,I85,K85,)</f>
        <v>9618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52" zoomScale="85" zoomScaleNormal="85" workbookViewId="0">
      <selection activeCell="C89" sqref="C89"/>
    </sheetView>
  </sheetViews>
  <sheetFormatPr defaultRowHeight="15" x14ac:dyDescent="0.25"/>
  <cols>
    <col min="1" max="1" width="3.5703125" bestFit="1" customWidth="1"/>
    <col min="2" max="2" width="68.85546875" bestFit="1" customWidth="1"/>
    <col min="3" max="4" width="10.42578125" customWidth="1"/>
  </cols>
  <sheetData>
    <row r="1" spans="1:18" x14ac:dyDescent="0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8" x14ac:dyDescent="0.25">
      <c r="B2" s="9" t="s">
        <v>72</v>
      </c>
    </row>
    <row r="3" spans="1:18" ht="24" x14ac:dyDescent="0.25">
      <c r="A3" s="3" t="s">
        <v>18</v>
      </c>
      <c r="B3" s="3" t="s">
        <v>16</v>
      </c>
      <c r="C3" s="29" t="s">
        <v>77</v>
      </c>
      <c r="D3" s="20" t="s">
        <v>78</v>
      </c>
      <c r="E3" s="29" t="s">
        <v>79</v>
      </c>
      <c r="F3" s="20" t="s">
        <v>78</v>
      </c>
      <c r="G3" s="29" t="s">
        <v>80</v>
      </c>
      <c r="H3" s="20" t="s">
        <v>78</v>
      </c>
      <c r="I3" s="29" t="s">
        <v>81</v>
      </c>
      <c r="J3" s="20" t="s">
        <v>78</v>
      </c>
      <c r="K3" s="4" t="s">
        <v>17</v>
      </c>
    </row>
    <row r="4" spans="1:18" x14ac:dyDescent="0.25">
      <c r="A4" s="1">
        <v>1</v>
      </c>
      <c r="B4" s="1" t="s">
        <v>0</v>
      </c>
      <c r="C4" s="8">
        <v>68</v>
      </c>
      <c r="D4" s="26">
        <f>C4/K4</f>
        <v>3.6930429587791235E-3</v>
      </c>
      <c r="E4" s="8">
        <v>415</v>
      </c>
      <c r="F4" s="26">
        <f>E4/K4</f>
        <v>2.2538423939607886E-2</v>
      </c>
      <c r="G4" s="8">
        <v>4051</v>
      </c>
      <c r="H4" s="26">
        <f>G4/K4</f>
        <v>0.22000760332373867</v>
      </c>
      <c r="I4" s="8">
        <v>13879</v>
      </c>
      <c r="J4" s="26">
        <f>I4/K4</f>
        <v>0.75376092977787434</v>
      </c>
      <c r="K4" s="27">
        <f>C4+E4+G4+I4</f>
        <v>18413</v>
      </c>
      <c r="L4" s="6"/>
    </row>
    <row r="5" spans="1:18" x14ac:dyDescent="0.25">
      <c r="A5" s="1">
        <v>2</v>
      </c>
      <c r="B5" s="1" t="s">
        <v>1</v>
      </c>
      <c r="C5" s="8">
        <v>38</v>
      </c>
      <c r="D5" s="26">
        <f t="shared" ref="D5:D18" si="0">C5/K5</f>
        <v>2.063759300494216E-3</v>
      </c>
      <c r="E5" s="8">
        <v>194</v>
      </c>
      <c r="F5" s="26">
        <f t="shared" ref="F5:F18" si="1">E5/K5</f>
        <v>1.0536034323575735E-2</v>
      </c>
      <c r="G5" s="8">
        <v>3539</v>
      </c>
      <c r="H5" s="26">
        <f t="shared" ref="H5:H18" si="2">G5/K5</f>
        <v>0.1922011622223429</v>
      </c>
      <c r="I5" s="8">
        <v>14642</v>
      </c>
      <c r="J5" s="26">
        <f t="shared" ref="J5:J18" si="3">I5/K5</f>
        <v>0.79519904415358711</v>
      </c>
      <c r="K5" s="27">
        <f t="shared" ref="K5:K18" si="4">C5+E5+G5+I5</f>
        <v>18413</v>
      </c>
      <c r="L5" s="7"/>
    </row>
    <row r="6" spans="1:18" x14ac:dyDescent="0.25">
      <c r="A6" s="1">
        <v>3</v>
      </c>
      <c r="B6" s="1" t="s">
        <v>2</v>
      </c>
      <c r="C6" s="8">
        <v>60</v>
      </c>
      <c r="D6" s="26">
        <f t="shared" si="0"/>
        <v>3.2585673165698146E-3</v>
      </c>
      <c r="E6" s="8">
        <v>264</v>
      </c>
      <c r="F6" s="26">
        <f t="shared" si="1"/>
        <v>1.4337696192907185E-2</v>
      </c>
      <c r="G6" s="8">
        <v>3487</v>
      </c>
      <c r="H6" s="26">
        <f t="shared" si="2"/>
        <v>0.18937707054798239</v>
      </c>
      <c r="I6" s="8">
        <v>14602</v>
      </c>
      <c r="J6" s="26">
        <f t="shared" si="3"/>
        <v>0.79302666594254057</v>
      </c>
      <c r="K6" s="27">
        <f t="shared" si="4"/>
        <v>18413</v>
      </c>
      <c r="L6" s="7"/>
    </row>
    <row r="7" spans="1:18" x14ac:dyDescent="0.25">
      <c r="A7" s="1">
        <v>4</v>
      </c>
      <c r="B7" s="1" t="s">
        <v>3</v>
      </c>
      <c r="C7" s="8">
        <v>30</v>
      </c>
      <c r="D7" s="26">
        <f t="shared" si="0"/>
        <v>1.6292836582849073E-3</v>
      </c>
      <c r="E7" s="8">
        <v>208</v>
      </c>
      <c r="F7" s="26">
        <f t="shared" si="1"/>
        <v>1.1296366697442025E-2</v>
      </c>
      <c r="G7" s="8">
        <v>3240</v>
      </c>
      <c r="H7" s="26">
        <f t="shared" si="2"/>
        <v>0.17596263509477</v>
      </c>
      <c r="I7" s="8">
        <v>14935</v>
      </c>
      <c r="J7" s="26">
        <f t="shared" si="3"/>
        <v>0.81111171454950304</v>
      </c>
      <c r="K7" s="27">
        <f t="shared" si="4"/>
        <v>18413</v>
      </c>
      <c r="L7" s="7"/>
    </row>
    <row r="8" spans="1:18" x14ac:dyDescent="0.25">
      <c r="A8" s="1">
        <v>5</v>
      </c>
      <c r="B8" s="1" t="s">
        <v>4</v>
      </c>
      <c r="C8" s="8">
        <v>38</v>
      </c>
      <c r="D8" s="26">
        <f t="shared" si="0"/>
        <v>2.063759300494216E-3</v>
      </c>
      <c r="E8" s="8">
        <v>217</v>
      </c>
      <c r="F8" s="26">
        <f t="shared" si="1"/>
        <v>1.1785151794927496E-2</v>
      </c>
      <c r="G8" s="8">
        <v>3344</v>
      </c>
      <c r="H8" s="26">
        <f t="shared" si="2"/>
        <v>0.181610818443491</v>
      </c>
      <c r="I8" s="8">
        <v>14814</v>
      </c>
      <c r="J8" s="26">
        <f t="shared" si="3"/>
        <v>0.80454027046108723</v>
      </c>
      <c r="K8" s="27">
        <f t="shared" si="4"/>
        <v>18413</v>
      </c>
      <c r="L8" s="7"/>
    </row>
    <row r="9" spans="1:18" x14ac:dyDescent="0.25">
      <c r="A9" s="1">
        <v>6</v>
      </c>
      <c r="B9" s="1" t="s">
        <v>5</v>
      </c>
      <c r="C9" s="8">
        <v>40</v>
      </c>
      <c r="D9" s="26">
        <f t="shared" si="0"/>
        <v>2.1723782110465431E-3</v>
      </c>
      <c r="E9" s="8">
        <v>226</v>
      </c>
      <c r="F9" s="26">
        <f t="shared" si="1"/>
        <v>1.2273936892412969E-2</v>
      </c>
      <c r="G9" s="8">
        <v>3362</v>
      </c>
      <c r="H9" s="26">
        <f t="shared" si="2"/>
        <v>0.18258838863846197</v>
      </c>
      <c r="I9" s="8">
        <v>14785</v>
      </c>
      <c r="J9" s="26">
        <f t="shared" si="3"/>
        <v>0.80296529625807855</v>
      </c>
      <c r="K9" s="27">
        <f t="shared" si="4"/>
        <v>18413</v>
      </c>
      <c r="L9" s="7"/>
    </row>
    <row r="10" spans="1:18" x14ac:dyDescent="0.25">
      <c r="A10" s="1">
        <v>7</v>
      </c>
      <c r="B10" s="1" t="s">
        <v>6</v>
      </c>
      <c r="C10" s="8">
        <v>53</v>
      </c>
      <c r="D10" s="26">
        <f t="shared" si="0"/>
        <v>2.8784011296366699E-3</v>
      </c>
      <c r="E10" s="8">
        <v>264</v>
      </c>
      <c r="F10" s="26">
        <f t="shared" si="1"/>
        <v>1.4337696192907185E-2</v>
      </c>
      <c r="G10" s="8">
        <v>3322</v>
      </c>
      <c r="H10" s="26">
        <f t="shared" si="2"/>
        <v>0.18041601042741542</v>
      </c>
      <c r="I10" s="8">
        <v>14774</v>
      </c>
      <c r="J10" s="26">
        <f t="shared" si="3"/>
        <v>0.80236789225004068</v>
      </c>
      <c r="K10" s="27">
        <f t="shared" si="4"/>
        <v>18413</v>
      </c>
      <c r="L10" s="7"/>
    </row>
    <row r="11" spans="1:18" x14ac:dyDescent="0.25">
      <c r="A11" s="1">
        <v>8</v>
      </c>
      <c r="B11" s="1" t="s">
        <v>7</v>
      </c>
      <c r="C11" s="8">
        <v>45</v>
      </c>
      <c r="D11" s="26">
        <f t="shared" si="0"/>
        <v>2.4439254874273611E-3</v>
      </c>
      <c r="E11" s="8">
        <v>233</v>
      </c>
      <c r="F11" s="26">
        <f t="shared" si="1"/>
        <v>1.2654103079346115E-2</v>
      </c>
      <c r="G11" s="8">
        <v>3342</v>
      </c>
      <c r="H11" s="26">
        <f t="shared" si="2"/>
        <v>0.1815021995329387</v>
      </c>
      <c r="I11" s="8">
        <v>14793</v>
      </c>
      <c r="J11" s="26">
        <f t="shared" si="3"/>
        <v>0.80339977190028788</v>
      </c>
      <c r="K11" s="27">
        <f t="shared" si="4"/>
        <v>18413</v>
      </c>
      <c r="L11" s="7"/>
    </row>
    <row r="12" spans="1:18" x14ac:dyDescent="0.25">
      <c r="A12" s="1">
        <v>9</v>
      </c>
      <c r="B12" s="1" t="s">
        <v>8</v>
      </c>
      <c r="C12" s="8">
        <v>23</v>
      </c>
      <c r="D12" s="26">
        <f t="shared" si="0"/>
        <v>1.2491174713517624E-3</v>
      </c>
      <c r="E12" s="8">
        <v>177</v>
      </c>
      <c r="F12" s="26">
        <f t="shared" si="1"/>
        <v>9.6127735838809538E-3</v>
      </c>
      <c r="G12" s="8">
        <v>3199</v>
      </c>
      <c r="H12" s="26">
        <f t="shared" si="2"/>
        <v>0.17373594742844728</v>
      </c>
      <c r="I12" s="8">
        <v>15014</v>
      </c>
      <c r="J12" s="26">
        <f t="shared" si="3"/>
        <v>0.81540216151631995</v>
      </c>
      <c r="K12" s="27">
        <f t="shared" si="4"/>
        <v>18413</v>
      </c>
      <c r="L12" s="7"/>
    </row>
    <row r="13" spans="1:18" x14ac:dyDescent="0.25">
      <c r="A13" s="1">
        <v>10</v>
      </c>
      <c r="B13" s="1" t="s">
        <v>9</v>
      </c>
      <c r="C13" s="8">
        <v>39</v>
      </c>
      <c r="D13" s="26">
        <f t="shared" si="0"/>
        <v>2.1180687557703797E-3</v>
      </c>
      <c r="E13" s="8">
        <v>188</v>
      </c>
      <c r="F13" s="26">
        <f t="shared" si="1"/>
        <v>1.0210177591918753E-2</v>
      </c>
      <c r="G13" s="8">
        <v>3129</v>
      </c>
      <c r="H13" s="26">
        <f t="shared" si="2"/>
        <v>0.16993428555911586</v>
      </c>
      <c r="I13" s="8">
        <v>15057</v>
      </c>
      <c r="J13" s="26">
        <f t="shared" si="3"/>
        <v>0.81773746809319503</v>
      </c>
      <c r="K13" s="27">
        <f t="shared" si="4"/>
        <v>18413</v>
      </c>
      <c r="L13" s="7"/>
    </row>
    <row r="14" spans="1:18" x14ac:dyDescent="0.25">
      <c r="A14" s="1">
        <v>11</v>
      </c>
      <c r="B14" s="1" t="s">
        <v>10</v>
      </c>
      <c r="C14" s="8">
        <v>34</v>
      </c>
      <c r="D14" s="26">
        <f t="shared" si="0"/>
        <v>1.8465214793895617E-3</v>
      </c>
      <c r="E14" s="8">
        <v>165</v>
      </c>
      <c r="F14" s="26">
        <f t="shared" si="1"/>
        <v>8.9610601205669903E-3</v>
      </c>
      <c r="G14" s="8">
        <v>3095</v>
      </c>
      <c r="H14" s="26">
        <f t="shared" si="2"/>
        <v>0.16808776407972628</v>
      </c>
      <c r="I14" s="8">
        <v>15119</v>
      </c>
      <c r="J14" s="26">
        <f t="shared" si="3"/>
        <v>0.82110465432031721</v>
      </c>
      <c r="K14" s="27">
        <f t="shared" si="4"/>
        <v>18413</v>
      </c>
      <c r="L14" s="7"/>
      <c r="Q14" s="47"/>
      <c r="R14" s="47"/>
    </row>
    <row r="15" spans="1:18" x14ac:dyDescent="0.25">
      <c r="A15" s="1">
        <v>12</v>
      </c>
      <c r="B15" s="1" t="s">
        <v>11</v>
      </c>
      <c r="C15" s="8">
        <v>51</v>
      </c>
      <c r="D15" s="26">
        <f t="shared" si="0"/>
        <v>2.7697822190843424E-3</v>
      </c>
      <c r="E15" s="8">
        <v>219</v>
      </c>
      <c r="F15" s="26">
        <f t="shared" si="1"/>
        <v>1.1893770705479824E-2</v>
      </c>
      <c r="G15" s="8">
        <v>3172</v>
      </c>
      <c r="H15" s="26">
        <f t="shared" si="2"/>
        <v>0.17226959213599088</v>
      </c>
      <c r="I15" s="8">
        <v>14971</v>
      </c>
      <c r="J15" s="26">
        <f t="shared" si="3"/>
        <v>0.81306685493944497</v>
      </c>
      <c r="K15" s="27">
        <f t="shared" si="4"/>
        <v>18413</v>
      </c>
      <c r="L15" s="7"/>
      <c r="R15" s="9"/>
    </row>
    <row r="16" spans="1:18" x14ac:dyDescent="0.25">
      <c r="A16" s="1">
        <v>13</v>
      </c>
      <c r="B16" s="1" t="s">
        <v>12</v>
      </c>
      <c r="C16" s="8">
        <v>45</v>
      </c>
      <c r="D16" s="26">
        <f t="shared" si="0"/>
        <v>2.4439254874273611E-3</v>
      </c>
      <c r="E16" s="8">
        <v>215</v>
      </c>
      <c r="F16" s="26">
        <f t="shared" si="1"/>
        <v>1.167653288437517E-2</v>
      </c>
      <c r="G16" s="8">
        <v>3504</v>
      </c>
      <c r="H16" s="26">
        <f t="shared" si="2"/>
        <v>0.19030033128767718</v>
      </c>
      <c r="I16" s="8">
        <v>14649</v>
      </c>
      <c r="J16" s="26">
        <f t="shared" si="3"/>
        <v>0.79557921034052026</v>
      </c>
      <c r="K16" s="27">
        <f t="shared" si="4"/>
        <v>18413</v>
      </c>
      <c r="L16" s="7"/>
    </row>
    <row r="17" spans="1:31" x14ac:dyDescent="0.25">
      <c r="A17" s="1">
        <v>14</v>
      </c>
      <c r="B17" s="1" t="s">
        <v>13</v>
      </c>
      <c r="C17" s="8">
        <v>22</v>
      </c>
      <c r="D17" s="26">
        <f t="shared" si="0"/>
        <v>1.1948080160755989E-3</v>
      </c>
      <c r="E17" s="8">
        <v>148</v>
      </c>
      <c r="F17" s="26">
        <f t="shared" si="1"/>
        <v>8.0377993808722105E-3</v>
      </c>
      <c r="G17" s="8">
        <v>3069</v>
      </c>
      <c r="H17" s="26">
        <f t="shared" si="2"/>
        <v>0.16667571824254604</v>
      </c>
      <c r="I17" s="8">
        <v>15174</v>
      </c>
      <c r="J17" s="26">
        <f t="shared" si="3"/>
        <v>0.82409167436050612</v>
      </c>
      <c r="K17" s="27">
        <f t="shared" si="4"/>
        <v>18413</v>
      </c>
      <c r="L17" s="7"/>
    </row>
    <row r="18" spans="1:31" x14ac:dyDescent="0.25">
      <c r="A18" s="1">
        <v>15</v>
      </c>
      <c r="B18" s="1" t="s">
        <v>14</v>
      </c>
      <c r="C18" s="8">
        <v>22</v>
      </c>
      <c r="D18" s="26">
        <f t="shared" si="0"/>
        <v>1.1948080160755989E-3</v>
      </c>
      <c r="E18" s="8">
        <v>135</v>
      </c>
      <c r="F18" s="26">
        <f t="shared" si="1"/>
        <v>7.3317764622820832E-3</v>
      </c>
      <c r="G18" s="8">
        <v>2970</v>
      </c>
      <c r="H18" s="26">
        <f t="shared" si="2"/>
        <v>0.16129908217020583</v>
      </c>
      <c r="I18" s="8">
        <v>15286</v>
      </c>
      <c r="J18" s="26">
        <f t="shared" si="3"/>
        <v>0.83017433335143653</v>
      </c>
      <c r="K18" s="27">
        <f t="shared" si="4"/>
        <v>18413</v>
      </c>
      <c r="L18" s="6"/>
    </row>
    <row r="19" spans="1:31" x14ac:dyDescent="0.25">
      <c r="A19" s="1"/>
      <c r="B19" s="2" t="s">
        <v>15</v>
      </c>
      <c r="C19" s="32">
        <f>SUM(C4:C18)</f>
        <v>608</v>
      </c>
      <c r="D19" s="33">
        <f>C19/K19</f>
        <v>2.201343253860497E-3</v>
      </c>
      <c r="E19" s="32">
        <f>SUM(E4:E18)</f>
        <v>3268</v>
      </c>
      <c r="F19" s="33">
        <f>E19/K19</f>
        <v>1.1832219989500172E-2</v>
      </c>
      <c r="G19" s="32">
        <f>SUM(G4:G18)</f>
        <v>49825</v>
      </c>
      <c r="H19" s="34">
        <f>G19/K19</f>
        <v>0.18039790727565669</v>
      </c>
      <c r="I19" s="32">
        <f>SUM(I4:I18)</f>
        <v>222494</v>
      </c>
      <c r="J19" s="34">
        <f>I19/K19</f>
        <v>0.80556852948098268</v>
      </c>
      <c r="K19" s="32">
        <f t="shared" ref="K19" si="5">SUM(C19,E19,G19,I19,)</f>
        <v>276195</v>
      </c>
    </row>
    <row r="21" spans="1:31" x14ac:dyDescent="0.25">
      <c r="B21" s="9" t="s">
        <v>73</v>
      </c>
      <c r="U21" s="10"/>
      <c r="V21" s="11"/>
      <c r="W21" s="10"/>
      <c r="X21" s="11"/>
      <c r="Y21" s="10"/>
      <c r="Z21" s="11"/>
      <c r="AA21" s="10"/>
      <c r="AB21" s="11"/>
      <c r="AC21" s="10"/>
      <c r="AD21" s="12"/>
      <c r="AE21" s="12"/>
    </row>
    <row r="22" spans="1:31" ht="24" x14ac:dyDescent="0.25">
      <c r="A22" s="4" t="s">
        <v>18</v>
      </c>
      <c r="B22" s="5" t="s">
        <v>16</v>
      </c>
      <c r="C22" s="29" t="s">
        <v>77</v>
      </c>
      <c r="D22" s="20" t="s">
        <v>78</v>
      </c>
      <c r="E22" s="29" t="s">
        <v>79</v>
      </c>
      <c r="F22" s="20" t="s">
        <v>78</v>
      </c>
      <c r="G22" s="29" t="s">
        <v>80</v>
      </c>
      <c r="H22" s="20" t="s">
        <v>78</v>
      </c>
      <c r="I22" s="29" t="s">
        <v>81</v>
      </c>
      <c r="J22" s="20" t="s">
        <v>78</v>
      </c>
      <c r="K22" s="4" t="s">
        <v>17</v>
      </c>
      <c r="U22" s="13"/>
      <c r="V22" s="14"/>
      <c r="W22" s="13"/>
      <c r="X22" s="15"/>
      <c r="Y22" s="13"/>
      <c r="Z22" s="15"/>
      <c r="AA22" s="13"/>
      <c r="AB22" s="15"/>
      <c r="AC22" s="16"/>
      <c r="AD22" s="12"/>
      <c r="AE22" s="12"/>
    </row>
    <row r="23" spans="1:31" x14ac:dyDescent="0.25">
      <c r="A23" s="1">
        <v>1</v>
      </c>
      <c r="B23" s="1" t="s">
        <v>19</v>
      </c>
      <c r="C23" s="8">
        <v>45</v>
      </c>
      <c r="D23" s="26">
        <f>C23/K23</f>
        <v>1.0190217391304348E-2</v>
      </c>
      <c r="E23" s="8">
        <v>153</v>
      </c>
      <c r="F23" s="26">
        <f t="shared" ref="F23:F37" si="6">E23/K23</f>
        <v>3.4646739130434784E-2</v>
      </c>
      <c r="G23" s="8">
        <v>1101</v>
      </c>
      <c r="H23" s="26">
        <f>G23/K23</f>
        <v>0.24932065217391305</v>
      </c>
      <c r="I23" s="8">
        <v>3117</v>
      </c>
      <c r="J23" s="26">
        <f>I23/K23</f>
        <v>0.70584239130434778</v>
      </c>
      <c r="K23" s="27">
        <f>C23+E23+G23+I23</f>
        <v>4416</v>
      </c>
      <c r="L23" s="6"/>
      <c r="M23" s="6"/>
      <c r="U23" s="13"/>
      <c r="V23" s="14"/>
      <c r="W23" s="13"/>
      <c r="X23" s="15"/>
      <c r="Y23" s="13"/>
      <c r="Z23" s="15"/>
      <c r="AA23" s="13"/>
      <c r="AB23" s="15"/>
      <c r="AC23" s="16"/>
      <c r="AD23" s="12"/>
      <c r="AE23" s="12"/>
    </row>
    <row r="24" spans="1:31" x14ac:dyDescent="0.25">
      <c r="A24" s="1">
        <v>2</v>
      </c>
      <c r="B24" s="1" t="s">
        <v>20</v>
      </c>
      <c r="C24" s="8">
        <v>22</v>
      </c>
      <c r="D24" s="26">
        <f t="shared" ref="D24:D37" si="7">C24/K24</f>
        <v>4.9818840579710141E-3</v>
      </c>
      <c r="E24" s="8">
        <v>91</v>
      </c>
      <c r="F24" s="26">
        <f t="shared" si="6"/>
        <v>2.0606884057971016E-2</v>
      </c>
      <c r="G24" s="8">
        <v>1029</v>
      </c>
      <c r="H24" s="26">
        <f t="shared" ref="H24:H37" si="8">G24/K24</f>
        <v>0.23301630434782608</v>
      </c>
      <c r="I24" s="8">
        <v>3274</v>
      </c>
      <c r="J24" s="26">
        <f t="shared" ref="J24:J37" si="9">I24/K24</f>
        <v>0.74139492753623193</v>
      </c>
      <c r="K24" s="27">
        <f t="shared" ref="K24:K37" si="10">C24+E24+G24+I24</f>
        <v>4416</v>
      </c>
      <c r="U24" s="13"/>
      <c r="V24" s="14"/>
      <c r="W24" s="13"/>
      <c r="X24" s="15"/>
      <c r="Y24" s="13"/>
      <c r="Z24" s="15"/>
      <c r="AA24" s="13"/>
      <c r="AB24" s="15"/>
      <c r="AC24" s="16"/>
      <c r="AD24" s="12"/>
      <c r="AE24" s="12"/>
    </row>
    <row r="25" spans="1:31" x14ac:dyDescent="0.25">
      <c r="A25" s="1">
        <v>3</v>
      </c>
      <c r="B25" s="1" t="s">
        <v>21</v>
      </c>
      <c r="C25" s="8">
        <v>20</v>
      </c>
      <c r="D25" s="26">
        <f t="shared" si="7"/>
        <v>4.528985507246377E-3</v>
      </c>
      <c r="E25" s="8">
        <v>83</v>
      </c>
      <c r="F25" s="26">
        <f t="shared" si="6"/>
        <v>1.8795289855072464E-2</v>
      </c>
      <c r="G25" s="8">
        <v>1019</v>
      </c>
      <c r="H25" s="26">
        <f t="shared" si="8"/>
        <v>0.23075181159420291</v>
      </c>
      <c r="I25" s="8">
        <v>3294</v>
      </c>
      <c r="J25" s="26">
        <f t="shared" si="9"/>
        <v>0.74592391304347827</v>
      </c>
      <c r="K25" s="27">
        <f t="shared" si="10"/>
        <v>4416</v>
      </c>
      <c r="U25" s="13"/>
      <c r="V25" s="14"/>
      <c r="W25" s="13"/>
      <c r="X25" s="15"/>
      <c r="Y25" s="13"/>
      <c r="Z25" s="15"/>
      <c r="AA25" s="13"/>
      <c r="AB25" s="15"/>
      <c r="AC25" s="16"/>
      <c r="AD25" s="12"/>
      <c r="AE25" s="12"/>
    </row>
    <row r="26" spans="1:31" x14ac:dyDescent="0.25">
      <c r="A26" s="1">
        <v>4</v>
      </c>
      <c r="B26" s="1" t="s">
        <v>22</v>
      </c>
      <c r="C26" s="8">
        <v>15</v>
      </c>
      <c r="D26" s="26">
        <f t="shared" si="7"/>
        <v>3.3967391304347825E-3</v>
      </c>
      <c r="E26" s="8">
        <v>94</v>
      </c>
      <c r="F26" s="26">
        <f t="shared" si="6"/>
        <v>2.1286231884057972E-2</v>
      </c>
      <c r="G26" s="8">
        <v>969</v>
      </c>
      <c r="H26" s="26">
        <f t="shared" si="8"/>
        <v>0.21942934782608695</v>
      </c>
      <c r="I26" s="8">
        <v>3338</v>
      </c>
      <c r="J26" s="26">
        <f t="shared" si="9"/>
        <v>0.75588768115942029</v>
      </c>
      <c r="K26" s="27">
        <f t="shared" si="10"/>
        <v>4416</v>
      </c>
      <c r="U26" s="13"/>
      <c r="V26" s="14"/>
      <c r="W26" s="13"/>
      <c r="X26" s="15"/>
      <c r="Y26" s="13"/>
      <c r="Z26" s="15"/>
      <c r="AA26" s="13"/>
      <c r="AB26" s="15"/>
      <c r="AC26" s="16"/>
      <c r="AD26" s="12"/>
      <c r="AE26" s="12"/>
    </row>
    <row r="27" spans="1:31" x14ac:dyDescent="0.25">
      <c r="A27" s="1">
        <v>5</v>
      </c>
      <c r="B27" s="1" t="s">
        <v>23</v>
      </c>
      <c r="C27" s="8">
        <v>21</v>
      </c>
      <c r="D27" s="26">
        <f t="shared" si="7"/>
        <v>4.755434782608696E-3</v>
      </c>
      <c r="E27" s="8">
        <v>78</v>
      </c>
      <c r="F27" s="26">
        <f t="shared" si="6"/>
        <v>1.7663043478260868E-2</v>
      </c>
      <c r="G27" s="8">
        <v>989</v>
      </c>
      <c r="H27" s="26">
        <f t="shared" si="8"/>
        <v>0.22395833333333334</v>
      </c>
      <c r="I27" s="8">
        <v>3328</v>
      </c>
      <c r="J27" s="26">
        <f t="shared" si="9"/>
        <v>0.75362318840579712</v>
      </c>
      <c r="K27" s="27">
        <f t="shared" si="10"/>
        <v>4416</v>
      </c>
      <c r="U27" s="13"/>
      <c r="V27" s="14"/>
      <c r="W27" s="13"/>
      <c r="X27" s="15"/>
      <c r="Y27" s="13"/>
      <c r="Z27" s="15"/>
      <c r="AA27" s="13"/>
      <c r="AB27" s="15"/>
      <c r="AC27" s="16"/>
      <c r="AD27" s="12"/>
      <c r="AE27" s="12"/>
    </row>
    <row r="28" spans="1:31" x14ac:dyDescent="0.25">
      <c r="A28" s="1">
        <v>6</v>
      </c>
      <c r="B28" s="1" t="s">
        <v>24</v>
      </c>
      <c r="C28" s="8">
        <v>18</v>
      </c>
      <c r="D28" s="26">
        <f t="shared" si="7"/>
        <v>4.076086956521739E-3</v>
      </c>
      <c r="E28" s="8">
        <v>81</v>
      </c>
      <c r="F28" s="26">
        <f t="shared" si="6"/>
        <v>1.8342391304347828E-2</v>
      </c>
      <c r="G28" s="8">
        <v>1016</v>
      </c>
      <c r="H28" s="26">
        <f t="shared" si="8"/>
        <v>0.23007246376811594</v>
      </c>
      <c r="I28" s="8">
        <v>3301</v>
      </c>
      <c r="J28" s="26">
        <f t="shared" si="9"/>
        <v>0.74750905797101452</v>
      </c>
      <c r="K28" s="27">
        <f t="shared" si="10"/>
        <v>4416</v>
      </c>
      <c r="U28" s="13"/>
      <c r="V28" s="14"/>
      <c r="W28" s="13"/>
      <c r="X28" s="15"/>
      <c r="Y28" s="13"/>
      <c r="Z28" s="15"/>
      <c r="AA28" s="13"/>
      <c r="AB28" s="15"/>
      <c r="AC28" s="16"/>
      <c r="AD28" s="12"/>
      <c r="AE28" s="12"/>
    </row>
    <row r="29" spans="1:31" x14ac:dyDescent="0.25">
      <c r="A29" s="1">
        <v>7</v>
      </c>
      <c r="B29" s="1" t="s">
        <v>25</v>
      </c>
      <c r="C29" s="8">
        <v>18</v>
      </c>
      <c r="D29" s="26">
        <f t="shared" si="7"/>
        <v>4.076086956521739E-3</v>
      </c>
      <c r="E29" s="8">
        <v>77</v>
      </c>
      <c r="F29" s="26">
        <f t="shared" si="6"/>
        <v>1.7436594202898552E-2</v>
      </c>
      <c r="G29" s="8">
        <v>1000</v>
      </c>
      <c r="H29" s="26">
        <f t="shared" si="8"/>
        <v>0.22644927536231885</v>
      </c>
      <c r="I29" s="8">
        <v>3321</v>
      </c>
      <c r="J29" s="26">
        <f t="shared" si="9"/>
        <v>0.75203804347826086</v>
      </c>
      <c r="K29" s="27">
        <f t="shared" si="10"/>
        <v>4416</v>
      </c>
      <c r="U29" s="13"/>
      <c r="V29" s="14"/>
      <c r="W29" s="13"/>
      <c r="X29" s="15"/>
      <c r="Y29" s="13"/>
      <c r="Z29" s="15"/>
      <c r="AA29" s="13"/>
      <c r="AB29" s="15"/>
      <c r="AC29" s="16"/>
      <c r="AD29" s="12"/>
      <c r="AE29" s="12"/>
    </row>
    <row r="30" spans="1:31" x14ac:dyDescent="0.25">
      <c r="A30" s="1">
        <v>8</v>
      </c>
      <c r="B30" s="1" t="s">
        <v>26</v>
      </c>
      <c r="C30" s="8">
        <v>18</v>
      </c>
      <c r="D30" s="26">
        <f t="shared" si="7"/>
        <v>4.076086956521739E-3</v>
      </c>
      <c r="E30" s="8">
        <v>84</v>
      </c>
      <c r="F30" s="26">
        <f t="shared" si="6"/>
        <v>1.9021739130434784E-2</v>
      </c>
      <c r="G30" s="8">
        <v>991</v>
      </c>
      <c r="H30" s="26">
        <f t="shared" si="8"/>
        <v>0.22441123188405798</v>
      </c>
      <c r="I30" s="8">
        <v>3323</v>
      </c>
      <c r="J30" s="26">
        <f t="shared" si="9"/>
        <v>0.75249094202898548</v>
      </c>
      <c r="K30" s="27">
        <f t="shared" si="10"/>
        <v>4416</v>
      </c>
      <c r="U30" s="13"/>
      <c r="V30" s="14"/>
      <c r="W30" s="13"/>
      <c r="X30" s="15"/>
      <c r="Y30" s="13"/>
      <c r="Z30" s="15"/>
      <c r="AA30" s="13"/>
      <c r="AB30" s="15"/>
      <c r="AC30" s="16"/>
      <c r="AD30" s="12"/>
      <c r="AE30" s="12"/>
    </row>
    <row r="31" spans="1:31" x14ac:dyDescent="0.25">
      <c r="A31" s="1">
        <v>9</v>
      </c>
      <c r="B31" s="1" t="s">
        <v>27</v>
      </c>
      <c r="C31" s="8">
        <v>15</v>
      </c>
      <c r="D31" s="26">
        <f t="shared" si="7"/>
        <v>3.3967391304347825E-3</v>
      </c>
      <c r="E31" s="8">
        <v>69</v>
      </c>
      <c r="F31" s="26">
        <f t="shared" si="6"/>
        <v>1.5625E-2</v>
      </c>
      <c r="G31" s="8">
        <v>988</v>
      </c>
      <c r="H31" s="26">
        <f t="shared" si="8"/>
        <v>0.22373188405797101</v>
      </c>
      <c r="I31" s="8">
        <v>3344</v>
      </c>
      <c r="J31" s="26">
        <f t="shared" si="9"/>
        <v>0.75724637681159424</v>
      </c>
      <c r="K31" s="27">
        <f t="shared" si="10"/>
        <v>4416</v>
      </c>
      <c r="U31" s="13"/>
      <c r="V31" s="14"/>
      <c r="W31" s="13"/>
      <c r="X31" s="15"/>
      <c r="Y31" s="13"/>
      <c r="Z31" s="15"/>
      <c r="AA31" s="13"/>
      <c r="AB31" s="15"/>
      <c r="AC31" s="16"/>
      <c r="AD31" s="12"/>
      <c r="AE31" s="12"/>
    </row>
    <row r="32" spans="1:31" x14ac:dyDescent="0.25">
      <c r="A32" s="1">
        <v>10</v>
      </c>
      <c r="B32" s="1" t="s">
        <v>28</v>
      </c>
      <c r="C32" s="8">
        <v>14</v>
      </c>
      <c r="D32" s="26">
        <f t="shared" si="7"/>
        <v>3.170289855072464E-3</v>
      </c>
      <c r="E32" s="8">
        <v>62</v>
      </c>
      <c r="F32" s="26">
        <f t="shared" si="6"/>
        <v>1.4039855072463768E-2</v>
      </c>
      <c r="G32" s="8">
        <v>999</v>
      </c>
      <c r="H32" s="26">
        <f t="shared" si="8"/>
        <v>0.22622282608695651</v>
      </c>
      <c r="I32" s="8">
        <v>3341</v>
      </c>
      <c r="J32" s="26">
        <f t="shared" si="9"/>
        <v>0.75656702898550721</v>
      </c>
      <c r="K32" s="27">
        <f t="shared" si="10"/>
        <v>4416</v>
      </c>
      <c r="U32" s="13"/>
      <c r="V32" s="14"/>
      <c r="W32" s="13"/>
      <c r="X32" s="15"/>
      <c r="Y32" s="13"/>
      <c r="Z32" s="15"/>
      <c r="AA32" s="13"/>
      <c r="AB32" s="15"/>
      <c r="AC32" s="16"/>
      <c r="AD32" s="12"/>
      <c r="AE32" s="12"/>
    </row>
    <row r="33" spans="1:31" x14ac:dyDescent="0.25">
      <c r="A33" s="1">
        <v>11</v>
      </c>
      <c r="B33" s="1" t="s">
        <v>29</v>
      </c>
      <c r="C33" s="8">
        <v>17</v>
      </c>
      <c r="D33" s="26">
        <f t="shared" si="7"/>
        <v>3.8496376811594205E-3</v>
      </c>
      <c r="E33" s="8">
        <v>50</v>
      </c>
      <c r="F33" s="26">
        <f t="shared" si="6"/>
        <v>1.1322463768115942E-2</v>
      </c>
      <c r="G33" s="8">
        <v>1008</v>
      </c>
      <c r="H33" s="26">
        <f t="shared" si="8"/>
        <v>0.22826086956521738</v>
      </c>
      <c r="I33" s="8">
        <v>3341</v>
      </c>
      <c r="J33" s="26">
        <f t="shared" si="9"/>
        <v>0.75656702898550721</v>
      </c>
      <c r="K33" s="27">
        <f t="shared" si="10"/>
        <v>4416</v>
      </c>
      <c r="U33" s="13"/>
      <c r="V33" s="14"/>
      <c r="W33" s="13"/>
      <c r="X33" s="15"/>
      <c r="Y33" s="13"/>
      <c r="Z33" s="15"/>
      <c r="AA33" s="13"/>
      <c r="AB33" s="15"/>
      <c r="AC33" s="16"/>
      <c r="AD33" s="12"/>
      <c r="AE33" s="12"/>
    </row>
    <row r="34" spans="1:31" x14ac:dyDescent="0.25">
      <c r="A34" s="1">
        <v>12</v>
      </c>
      <c r="B34" s="1" t="s">
        <v>30</v>
      </c>
      <c r="C34" s="8">
        <v>14</v>
      </c>
      <c r="D34" s="26">
        <f t="shared" si="7"/>
        <v>3.170289855072464E-3</v>
      </c>
      <c r="E34" s="8">
        <v>60</v>
      </c>
      <c r="F34" s="26">
        <f t="shared" si="6"/>
        <v>1.358695652173913E-2</v>
      </c>
      <c r="G34" s="8">
        <v>1008</v>
      </c>
      <c r="H34" s="26">
        <f t="shared" si="8"/>
        <v>0.22826086956521738</v>
      </c>
      <c r="I34" s="8">
        <v>3334</v>
      </c>
      <c r="J34" s="26">
        <f t="shared" si="9"/>
        <v>0.75498188405797106</v>
      </c>
      <c r="K34" s="27">
        <f t="shared" si="10"/>
        <v>4416</v>
      </c>
      <c r="U34" s="13"/>
      <c r="V34" s="14"/>
      <c r="W34" s="13"/>
      <c r="X34" s="15"/>
      <c r="Y34" s="13"/>
      <c r="Z34" s="15"/>
      <c r="AA34" s="13"/>
      <c r="AB34" s="15"/>
      <c r="AC34" s="16"/>
      <c r="AD34" s="12"/>
      <c r="AE34" s="12"/>
    </row>
    <row r="35" spans="1:31" x14ac:dyDescent="0.25">
      <c r="A35" s="1">
        <v>13</v>
      </c>
      <c r="B35" s="1" t="s">
        <v>31</v>
      </c>
      <c r="C35" s="8">
        <v>16</v>
      </c>
      <c r="D35" s="26">
        <f t="shared" si="7"/>
        <v>3.6231884057971015E-3</v>
      </c>
      <c r="E35" s="8">
        <v>50</v>
      </c>
      <c r="F35" s="26">
        <f t="shared" si="6"/>
        <v>1.1322463768115942E-2</v>
      </c>
      <c r="G35" s="8">
        <v>979</v>
      </c>
      <c r="H35" s="26">
        <f t="shared" si="8"/>
        <v>0.22169384057971014</v>
      </c>
      <c r="I35" s="8">
        <v>3371</v>
      </c>
      <c r="J35" s="26">
        <f t="shared" si="9"/>
        <v>0.76336050724637683</v>
      </c>
      <c r="K35" s="27">
        <f t="shared" si="10"/>
        <v>4416</v>
      </c>
      <c r="U35" s="13"/>
      <c r="V35" s="14"/>
      <c r="W35" s="13"/>
      <c r="X35" s="15"/>
      <c r="Y35" s="13"/>
      <c r="Z35" s="15"/>
      <c r="AA35" s="13"/>
      <c r="AB35" s="15"/>
      <c r="AC35" s="16"/>
      <c r="AD35" s="12"/>
      <c r="AE35" s="12"/>
    </row>
    <row r="36" spans="1:31" x14ac:dyDescent="0.25">
      <c r="A36" s="1">
        <v>14</v>
      </c>
      <c r="B36" s="1" t="s">
        <v>32</v>
      </c>
      <c r="C36" s="8">
        <v>19</v>
      </c>
      <c r="D36" s="26">
        <f t="shared" si="7"/>
        <v>4.302536231884058E-3</v>
      </c>
      <c r="E36" s="8">
        <v>66</v>
      </c>
      <c r="F36" s="26">
        <f t="shared" si="6"/>
        <v>1.4945652173913044E-2</v>
      </c>
      <c r="G36" s="8">
        <v>1006</v>
      </c>
      <c r="H36" s="26">
        <f t="shared" si="8"/>
        <v>0.22780797101449277</v>
      </c>
      <c r="I36" s="8">
        <v>3325</v>
      </c>
      <c r="J36" s="26">
        <f t="shared" si="9"/>
        <v>0.7529438405797102</v>
      </c>
      <c r="K36" s="27">
        <f t="shared" si="10"/>
        <v>4416</v>
      </c>
      <c r="U36" s="13"/>
      <c r="V36" s="14"/>
      <c r="W36" s="13"/>
      <c r="X36" s="15"/>
      <c r="Y36" s="13"/>
      <c r="Z36" s="15"/>
      <c r="AA36" s="13"/>
      <c r="AB36" s="15"/>
      <c r="AC36" s="16"/>
      <c r="AD36" s="12"/>
      <c r="AE36" s="12"/>
    </row>
    <row r="37" spans="1:31" x14ac:dyDescent="0.25">
      <c r="A37" s="1">
        <v>15</v>
      </c>
      <c r="B37" s="1" t="s">
        <v>33</v>
      </c>
      <c r="C37" s="8">
        <v>20</v>
      </c>
      <c r="D37" s="26">
        <f t="shared" si="7"/>
        <v>4.528985507246377E-3</v>
      </c>
      <c r="E37" s="8">
        <v>66</v>
      </c>
      <c r="F37" s="26">
        <f t="shared" si="6"/>
        <v>1.4945652173913044E-2</v>
      </c>
      <c r="G37" s="8">
        <v>965</v>
      </c>
      <c r="H37" s="26">
        <f t="shared" si="8"/>
        <v>0.21852355072463769</v>
      </c>
      <c r="I37" s="8">
        <v>3365</v>
      </c>
      <c r="J37" s="26">
        <f t="shared" si="9"/>
        <v>0.76200181159420288</v>
      </c>
      <c r="K37" s="27">
        <f t="shared" si="10"/>
        <v>4416</v>
      </c>
      <c r="U37" s="13"/>
      <c r="V37" s="14"/>
      <c r="W37" s="13"/>
      <c r="X37" s="15"/>
      <c r="Y37" s="13"/>
      <c r="Z37" s="15"/>
      <c r="AA37" s="13"/>
      <c r="AB37" s="15"/>
      <c r="AC37" s="16"/>
      <c r="AD37" s="12"/>
      <c r="AE37" s="12"/>
    </row>
    <row r="38" spans="1:31" x14ac:dyDescent="0.25">
      <c r="A38" s="1"/>
      <c r="B38" s="2" t="s">
        <v>15</v>
      </c>
      <c r="C38" s="39">
        <f>SUM(C23:C37)</f>
        <v>292</v>
      </c>
      <c r="D38" s="40">
        <f>C38/K38</f>
        <v>4.4082125603864732E-3</v>
      </c>
      <c r="E38" s="39">
        <f>SUM(E23:E37)</f>
        <v>1164</v>
      </c>
      <c r="F38" s="40">
        <f>E38/K38</f>
        <v>1.7572463768115942E-2</v>
      </c>
      <c r="G38" s="39">
        <f>SUM(G23:G37)</f>
        <v>15067</v>
      </c>
      <c r="H38" s="42">
        <f>G38/K38</f>
        <v>0.22746074879227055</v>
      </c>
      <c r="I38" s="39">
        <f>SUM(I23:I37)</f>
        <v>49717</v>
      </c>
      <c r="J38" s="34">
        <f>I38/K38</f>
        <v>0.75055857487922706</v>
      </c>
      <c r="K38" s="32">
        <f t="shared" ref="K38" si="11">SUM(C38,E38,G38,I38,)</f>
        <v>66240</v>
      </c>
      <c r="U38" s="17"/>
      <c r="V38" s="18"/>
      <c r="W38" s="17"/>
      <c r="X38" s="18"/>
      <c r="Y38" s="17"/>
      <c r="Z38" s="18"/>
      <c r="AA38" s="17"/>
      <c r="AB38" s="19"/>
      <c r="AC38" s="17"/>
      <c r="AD38" s="12"/>
      <c r="AE38" s="12"/>
    </row>
    <row r="39" spans="1:31" x14ac:dyDescent="0.25"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B40" s="48" t="s">
        <v>87</v>
      </c>
      <c r="C40" s="4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5">
      <c r="A41" s="4" t="s">
        <v>18</v>
      </c>
      <c r="B41" s="4" t="s">
        <v>16</v>
      </c>
      <c r="C41" s="21" t="s">
        <v>82</v>
      </c>
      <c r="D41" s="22" t="s">
        <v>78</v>
      </c>
      <c r="E41" s="21" t="s">
        <v>83</v>
      </c>
      <c r="F41" s="22" t="s">
        <v>78</v>
      </c>
      <c r="G41" s="21" t="s">
        <v>84</v>
      </c>
      <c r="H41" s="22" t="s">
        <v>78</v>
      </c>
      <c r="I41" s="23" t="s">
        <v>85</v>
      </c>
      <c r="J41" s="22" t="s">
        <v>78</v>
      </c>
      <c r="K41" s="23" t="s">
        <v>86</v>
      </c>
      <c r="L41" s="22" t="s">
        <v>78</v>
      </c>
      <c r="M41" s="22" t="s">
        <v>17</v>
      </c>
    </row>
    <row r="42" spans="1:31" x14ac:dyDescent="0.25">
      <c r="A42" s="1">
        <v>1</v>
      </c>
      <c r="B42" s="1" t="s">
        <v>34</v>
      </c>
      <c r="C42" s="8">
        <v>18</v>
      </c>
      <c r="D42" s="26">
        <f>C42/M42</f>
        <v>2.0833333333333332E-2</v>
      </c>
      <c r="E42" s="8">
        <v>40</v>
      </c>
      <c r="F42" s="26">
        <f>E42/M42</f>
        <v>4.6296296296296294E-2</v>
      </c>
      <c r="G42" s="8">
        <v>185</v>
      </c>
      <c r="H42" s="26">
        <f>G42/M42</f>
        <v>0.21412037037037038</v>
      </c>
      <c r="I42" s="8">
        <v>376</v>
      </c>
      <c r="J42" s="26">
        <f>I42/M42</f>
        <v>0.43518518518518517</v>
      </c>
      <c r="K42" s="8">
        <v>245</v>
      </c>
      <c r="L42" s="26">
        <f>K42/M42</f>
        <v>0.28356481481481483</v>
      </c>
      <c r="M42" s="27">
        <f>E42+G42+I42+K42+C42</f>
        <v>864</v>
      </c>
    </row>
    <row r="43" spans="1:31" x14ac:dyDescent="0.25">
      <c r="A43" s="1">
        <v>2</v>
      </c>
      <c r="B43" s="1" t="s">
        <v>35</v>
      </c>
      <c r="C43" s="8">
        <v>11</v>
      </c>
      <c r="D43" s="26">
        <f t="shared" ref="D43:D59" si="12">C43/M43</f>
        <v>1.2731481481481481E-2</v>
      </c>
      <c r="E43" s="8">
        <v>26</v>
      </c>
      <c r="F43" s="26">
        <f t="shared" ref="F43:F59" si="13">E43/M43</f>
        <v>3.0092592592592591E-2</v>
      </c>
      <c r="G43" s="8">
        <v>187</v>
      </c>
      <c r="H43" s="26">
        <f t="shared" ref="H43:H59" si="14">G43/M43</f>
        <v>0.21643518518518517</v>
      </c>
      <c r="I43" s="8">
        <v>382</v>
      </c>
      <c r="J43" s="26">
        <f t="shared" ref="J43:J59" si="15">I43/M43</f>
        <v>0.44212962962962965</v>
      </c>
      <c r="K43" s="8">
        <v>258</v>
      </c>
      <c r="L43" s="26">
        <f t="shared" ref="L43:L59" si="16">K43/M43</f>
        <v>0.2986111111111111</v>
      </c>
      <c r="M43" s="27">
        <f>E43+G43+I43+K43+C43</f>
        <v>864</v>
      </c>
    </row>
    <row r="44" spans="1:31" x14ac:dyDescent="0.25">
      <c r="A44" s="1">
        <v>3</v>
      </c>
      <c r="B44" s="1" t="s">
        <v>36</v>
      </c>
      <c r="C44" s="8">
        <v>9</v>
      </c>
      <c r="D44" s="26">
        <f t="shared" si="12"/>
        <v>1.0416666666666666E-2</v>
      </c>
      <c r="E44" s="8">
        <v>21</v>
      </c>
      <c r="F44" s="26">
        <f t="shared" si="13"/>
        <v>2.4305555555555556E-2</v>
      </c>
      <c r="G44" s="8">
        <v>189</v>
      </c>
      <c r="H44" s="26">
        <f t="shared" si="14"/>
        <v>0.21875</v>
      </c>
      <c r="I44" s="8">
        <v>374</v>
      </c>
      <c r="J44" s="26">
        <f t="shared" si="15"/>
        <v>0.43287037037037035</v>
      </c>
      <c r="K44" s="8">
        <v>271</v>
      </c>
      <c r="L44" s="26">
        <f t="shared" si="16"/>
        <v>0.31365740740740738</v>
      </c>
      <c r="M44" s="27">
        <f t="shared" ref="M44:M59" si="17">E44+G44+I44+K44+C44</f>
        <v>864</v>
      </c>
    </row>
    <row r="45" spans="1:31" x14ac:dyDescent="0.25">
      <c r="A45" s="1">
        <v>4</v>
      </c>
      <c r="B45" s="1" t="s">
        <v>37</v>
      </c>
      <c r="C45" s="8">
        <v>10</v>
      </c>
      <c r="D45" s="26">
        <f t="shared" si="12"/>
        <v>1.1574074074074073E-2</v>
      </c>
      <c r="E45" s="8">
        <v>15</v>
      </c>
      <c r="F45" s="26">
        <f t="shared" si="13"/>
        <v>1.7361111111111112E-2</v>
      </c>
      <c r="G45" s="8">
        <v>187</v>
      </c>
      <c r="H45" s="26">
        <f t="shared" si="14"/>
        <v>0.21643518518518517</v>
      </c>
      <c r="I45" s="8">
        <v>389</v>
      </c>
      <c r="J45" s="26">
        <f t="shared" si="15"/>
        <v>0.45023148148148145</v>
      </c>
      <c r="K45" s="8">
        <v>263</v>
      </c>
      <c r="L45" s="26">
        <f t="shared" si="16"/>
        <v>0.30439814814814814</v>
      </c>
      <c r="M45" s="27">
        <f t="shared" si="17"/>
        <v>864</v>
      </c>
    </row>
    <row r="46" spans="1:31" x14ac:dyDescent="0.25">
      <c r="A46" s="1">
        <v>5</v>
      </c>
      <c r="B46" s="1" t="s">
        <v>38</v>
      </c>
      <c r="C46" s="8">
        <v>8</v>
      </c>
      <c r="D46" s="26">
        <f t="shared" si="12"/>
        <v>9.2592592592592587E-3</v>
      </c>
      <c r="E46" s="8">
        <v>12</v>
      </c>
      <c r="F46" s="26">
        <f t="shared" si="13"/>
        <v>1.3888888888888888E-2</v>
      </c>
      <c r="G46" s="8">
        <v>171</v>
      </c>
      <c r="H46" s="26">
        <f t="shared" si="14"/>
        <v>0.19791666666666666</v>
      </c>
      <c r="I46" s="8">
        <v>387</v>
      </c>
      <c r="J46" s="26">
        <f t="shared" si="15"/>
        <v>0.44791666666666669</v>
      </c>
      <c r="K46" s="8">
        <v>286</v>
      </c>
      <c r="L46" s="26">
        <f t="shared" si="16"/>
        <v>0.33101851851851855</v>
      </c>
      <c r="M46" s="27">
        <f t="shared" si="17"/>
        <v>864</v>
      </c>
    </row>
    <row r="47" spans="1:31" x14ac:dyDescent="0.25">
      <c r="A47" s="1">
        <v>6</v>
      </c>
      <c r="B47" s="1" t="s">
        <v>39</v>
      </c>
      <c r="C47" s="8">
        <v>15</v>
      </c>
      <c r="D47" s="26">
        <f t="shared" si="12"/>
        <v>1.7361111111111112E-2</v>
      </c>
      <c r="E47" s="8">
        <v>28</v>
      </c>
      <c r="F47" s="26">
        <f t="shared" si="13"/>
        <v>3.2407407407407406E-2</v>
      </c>
      <c r="G47" s="8">
        <v>232</v>
      </c>
      <c r="H47" s="26">
        <f t="shared" si="14"/>
        <v>0.26851851851851855</v>
      </c>
      <c r="I47" s="8">
        <v>359</v>
      </c>
      <c r="J47" s="26">
        <f t="shared" si="15"/>
        <v>0.41550925925925924</v>
      </c>
      <c r="K47" s="8">
        <v>230</v>
      </c>
      <c r="L47" s="26">
        <f t="shared" si="16"/>
        <v>0.26620370370370372</v>
      </c>
      <c r="M47" s="27">
        <f t="shared" si="17"/>
        <v>864</v>
      </c>
    </row>
    <row r="48" spans="1:31" x14ac:dyDescent="0.25">
      <c r="A48" s="1">
        <v>7</v>
      </c>
      <c r="B48" s="1" t="s">
        <v>40</v>
      </c>
      <c r="C48" s="8">
        <v>15</v>
      </c>
      <c r="D48" s="26">
        <f t="shared" si="12"/>
        <v>1.7361111111111112E-2</v>
      </c>
      <c r="E48" s="8">
        <v>44</v>
      </c>
      <c r="F48" s="26">
        <f t="shared" si="13"/>
        <v>5.0925925925925923E-2</v>
      </c>
      <c r="G48" s="8">
        <v>236</v>
      </c>
      <c r="H48" s="26">
        <f t="shared" si="14"/>
        <v>0.27314814814814814</v>
      </c>
      <c r="I48" s="8">
        <v>334</v>
      </c>
      <c r="J48" s="26">
        <f t="shared" si="15"/>
        <v>0.38657407407407407</v>
      </c>
      <c r="K48" s="8">
        <v>235</v>
      </c>
      <c r="L48" s="26">
        <f t="shared" si="16"/>
        <v>0.27199074074074076</v>
      </c>
      <c r="M48" s="27">
        <f t="shared" si="17"/>
        <v>864</v>
      </c>
    </row>
    <row r="49" spans="1:13" x14ac:dyDescent="0.25">
      <c r="A49" s="1">
        <v>8</v>
      </c>
      <c r="B49" s="1" t="s">
        <v>41</v>
      </c>
      <c r="C49" s="8">
        <v>9</v>
      </c>
      <c r="D49" s="26">
        <f t="shared" si="12"/>
        <v>1.0416666666666666E-2</v>
      </c>
      <c r="E49" s="8">
        <v>14</v>
      </c>
      <c r="F49" s="26">
        <f t="shared" si="13"/>
        <v>1.6203703703703703E-2</v>
      </c>
      <c r="G49" s="8">
        <v>164</v>
      </c>
      <c r="H49" s="26">
        <f t="shared" si="14"/>
        <v>0.18981481481481483</v>
      </c>
      <c r="I49" s="8">
        <v>399</v>
      </c>
      <c r="J49" s="26">
        <f t="shared" si="15"/>
        <v>0.46180555555555558</v>
      </c>
      <c r="K49" s="8">
        <v>278</v>
      </c>
      <c r="L49" s="26">
        <f t="shared" si="16"/>
        <v>0.32175925925925924</v>
      </c>
      <c r="M49" s="27">
        <f t="shared" si="17"/>
        <v>864</v>
      </c>
    </row>
    <row r="50" spans="1:13" x14ac:dyDescent="0.25">
      <c r="A50" s="1">
        <v>9</v>
      </c>
      <c r="B50" s="1" t="s">
        <v>42</v>
      </c>
      <c r="C50" s="8">
        <v>9</v>
      </c>
      <c r="D50" s="26">
        <f t="shared" si="12"/>
        <v>1.0416666666666666E-2</v>
      </c>
      <c r="E50" s="8">
        <v>14</v>
      </c>
      <c r="F50" s="26">
        <f t="shared" si="13"/>
        <v>1.6203703703703703E-2</v>
      </c>
      <c r="G50" s="8">
        <v>164</v>
      </c>
      <c r="H50" s="26">
        <f t="shared" si="14"/>
        <v>0.18981481481481483</v>
      </c>
      <c r="I50" s="8">
        <v>394</v>
      </c>
      <c r="J50" s="26">
        <f t="shared" si="15"/>
        <v>0.45601851851851855</v>
      </c>
      <c r="K50" s="8">
        <v>283</v>
      </c>
      <c r="L50" s="26">
        <f t="shared" si="16"/>
        <v>0.32754629629629628</v>
      </c>
      <c r="M50" s="27">
        <f t="shared" si="17"/>
        <v>864</v>
      </c>
    </row>
    <row r="51" spans="1:13" x14ac:dyDescent="0.25">
      <c r="A51" s="1">
        <v>10</v>
      </c>
      <c r="B51" s="1" t="s">
        <v>43</v>
      </c>
      <c r="C51" s="8">
        <v>12</v>
      </c>
      <c r="D51" s="26">
        <f t="shared" si="12"/>
        <v>1.3888888888888888E-2</v>
      </c>
      <c r="E51" s="8">
        <v>16</v>
      </c>
      <c r="F51" s="26">
        <f t="shared" si="13"/>
        <v>1.8518518518518517E-2</v>
      </c>
      <c r="G51" s="8">
        <v>175</v>
      </c>
      <c r="H51" s="26">
        <f t="shared" si="14"/>
        <v>0.20254629629629631</v>
      </c>
      <c r="I51" s="8">
        <v>374</v>
      </c>
      <c r="J51" s="26">
        <f t="shared" si="15"/>
        <v>0.43287037037037035</v>
      </c>
      <c r="K51" s="8">
        <v>287</v>
      </c>
      <c r="L51" s="26">
        <f t="shared" si="16"/>
        <v>0.33217592592592593</v>
      </c>
      <c r="M51" s="27">
        <f t="shared" si="17"/>
        <v>864</v>
      </c>
    </row>
    <row r="52" spans="1:13" x14ac:dyDescent="0.25">
      <c r="A52" s="1">
        <v>11</v>
      </c>
      <c r="B52" s="1" t="s">
        <v>44</v>
      </c>
      <c r="C52" s="8">
        <v>12</v>
      </c>
      <c r="D52" s="26">
        <f t="shared" si="12"/>
        <v>1.3888888888888888E-2</v>
      </c>
      <c r="E52" s="8">
        <v>19</v>
      </c>
      <c r="F52" s="26">
        <f t="shared" si="13"/>
        <v>2.1990740740740741E-2</v>
      </c>
      <c r="G52" s="8">
        <v>188</v>
      </c>
      <c r="H52" s="26">
        <f t="shared" si="14"/>
        <v>0.21759259259259259</v>
      </c>
      <c r="I52" s="8">
        <v>387</v>
      </c>
      <c r="J52" s="26">
        <f t="shared" si="15"/>
        <v>0.44791666666666669</v>
      </c>
      <c r="K52" s="8">
        <v>258</v>
      </c>
      <c r="L52" s="26">
        <f t="shared" si="16"/>
        <v>0.2986111111111111</v>
      </c>
      <c r="M52" s="27">
        <f t="shared" si="17"/>
        <v>864</v>
      </c>
    </row>
    <row r="53" spans="1:13" x14ac:dyDescent="0.25">
      <c r="A53" s="1">
        <v>12</v>
      </c>
      <c r="B53" s="1" t="s">
        <v>45</v>
      </c>
      <c r="C53" s="8">
        <v>18</v>
      </c>
      <c r="D53" s="26">
        <f t="shared" si="12"/>
        <v>2.0833333333333332E-2</v>
      </c>
      <c r="E53" s="8">
        <v>11</v>
      </c>
      <c r="F53" s="26">
        <f t="shared" si="13"/>
        <v>1.2731481481481481E-2</v>
      </c>
      <c r="G53" s="8">
        <v>200</v>
      </c>
      <c r="H53" s="26">
        <f t="shared" si="14"/>
        <v>0.23148148148148148</v>
      </c>
      <c r="I53" s="8">
        <v>362</v>
      </c>
      <c r="J53" s="26">
        <f t="shared" si="15"/>
        <v>0.41898148148148145</v>
      </c>
      <c r="K53" s="8">
        <v>273</v>
      </c>
      <c r="L53" s="26">
        <f t="shared" si="16"/>
        <v>0.31597222222222221</v>
      </c>
      <c r="M53" s="27">
        <f t="shared" si="17"/>
        <v>864</v>
      </c>
    </row>
    <row r="54" spans="1:13" x14ac:dyDescent="0.25">
      <c r="A54" s="1">
        <v>13</v>
      </c>
      <c r="B54" s="1" t="s">
        <v>46</v>
      </c>
      <c r="C54" s="8">
        <v>11</v>
      </c>
      <c r="D54" s="26">
        <f t="shared" si="12"/>
        <v>1.2731481481481481E-2</v>
      </c>
      <c r="E54" s="8">
        <v>15</v>
      </c>
      <c r="F54" s="26">
        <f t="shared" si="13"/>
        <v>1.7361111111111112E-2</v>
      </c>
      <c r="G54" s="8">
        <v>164</v>
      </c>
      <c r="H54" s="26">
        <f t="shared" si="14"/>
        <v>0.18981481481481483</v>
      </c>
      <c r="I54" s="8">
        <v>400</v>
      </c>
      <c r="J54" s="26">
        <f t="shared" si="15"/>
        <v>0.46296296296296297</v>
      </c>
      <c r="K54" s="8">
        <v>274</v>
      </c>
      <c r="L54" s="26">
        <f t="shared" si="16"/>
        <v>0.31712962962962965</v>
      </c>
      <c r="M54" s="27">
        <f t="shared" si="17"/>
        <v>864</v>
      </c>
    </row>
    <row r="55" spans="1:13" x14ac:dyDescent="0.25">
      <c r="A55" s="1">
        <v>14</v>
      </c>
      <c r="B55" s="1" t="s">
        <v>47</v>
      </c>
      <c r="C55" s="8">
        <v>11</v>
      </c>
      <c r="D55" s="26">
        <f t="shared" si="12"/>
        <v>1.2731481481481481E-2</v>
      </c>
      <c r="E55" s="8">
        <v>17</v>
      </c>
      <c r="F55" s="26">
        <f t="shared" si="13"/>
        <v>1.9675925925925927E-2</v>
      </c>
      <c r="G55" s="8">
        <v>165</v>
      </c>
      <c r="H55" s="26">
        <f t="shared" si="14"/>
        <v>0.19097222222222221</v>
      </c>
      <c r="I55" s="8">
        <v>400</v>
      </c>
      <c r="J55" s="26">
        <f t="shared" si="15"/>
        <v>0.46296296296296297</v>
      </c>
      <c r="K55" s="8">
        <v>271</v>
      </c>
      <c r="L55" s="26">
        <f t="shared" si="16"/>
        <v>0.31365740740740738</v>
      </c>
      <c r="M55" s="27">
        <f t="shared" si="17"/>
        <v>864</v>
      </c>
    </row>
    <row r="56" spans="1:13" x14ac:dyDescent="0.25">
      <c r="A56" s="1">
        <v>15</v>
      </c>
      <c r="B56" s="1" t="s">
        <v>48</v>
      </c>
      <c r="C56" s="8">
        <v>20</v>
      </c>
      <c r="D56" s="26">
        <f t="shared" si="12"/>
        <v>2.3148148148148147E-2</v>
      </c>
      <c r="E56" s="8">
        <v>28</v>
      </c>
      <c r="F56" s="26">
        <f t="shared" si="13"/>
        <v>3.2407407407407406E-2</v>
      </c>
      <c r="G56" s="8">
        <v>193</v>
      </c>
      <c r="H56" s="26">
        <f t="shared" si="14"/>
        <v>0.22337962962962962</v>
      </c>
      <c r="I56" s="8">
        <v>365</v>
      </c>
      <c r="J56" s="26">
        <f t="shared" si="15"/>
        <v>0.42245370370370372</v>
      </c>
      <c r="K56" s="8">
        <v>258</v>
      </c>
      <c r="L56" s="26">
        <f t="shared" si="16"/>
        <v>0.2986111111111111</v>
      </c>
      <c r="M56" s="27">
        <f t="shared" si="17"/>
        <v>864</v>
      </c>
    </row>
    <row r="57" spans="1:13" x14ac:dyDescent="0.25">
      <c r="A57" s="1">
        <v>16</v>
      </c>
      <c r="B57" s="1" t="s">
        <v>49</v>
      </c>
      <c r="C57" s="8">
        <v>8</v>
      </c>
      <c r="D57" s="26">
        <f t="shared" si="12"/>
        <v>9.2592592592592587E-3</v>
      </c>
      <c r="E57" s="8">
        <v>13</v>
      </c>
      <c r="F57" s="26">
        <f t="shared" si="13"/>
        <v>1.5046296296296295E-2</v>
      </c>
      <c r="G57" s="8">
        <v>161</v>
      </c>
      <c r="H57" s="26">
        <f t="shared" si="14"/>
        <v>0.18634259259259259</v>
      </c>
      <c r="I57" s="8">
        <v>394</v>
      </c>
      <c r="J57" s="26">
        <f t="shared" si="15"/>
        <v>0.45601851851851855</v>
      </c>
      <c r="K57" s="8">
        <v>288</v>
      </c>
      <c r="L57" s="26">
        <f t="shared" si="16"/>
        <v>0.33333333333333331</v>
      </c>
      <c r="M57" s="27">
        <f t="shared" si="17"/>
        <v>864</v>
      </c>
    </row>
    <row r="58" spans="1:13" x14ac:dyDescent="0.25">
      <c r="A58" s="1">
        <v>17</v>
      </c>
      <c r="B58" s="1" t="s">
        <v>50</v>
      </c>
      <c r="C58" s="8">
        <v>23</v>
      </c>
      <c r="D58" s="26">
        <f t="shared" si="12"/>
        <v>2.6620370370370371E-2</v>
      </c>
      <c r="E58" s="8">
        <v>16</v>
      </c>
      <c r="F58" s="26">
        <f t="shared" si="13"/>
        <v>1.8518518518518517E-2</v>
      </c>
      <c r="G58" s="8">
        <v>193</v>
      </c>
      <c r="H58" s="26">
        <f t="shared" si="14"/>
        <v>0.22337962962962962</v>
      </c>
      <c r="I58" s="8">
        <v>375</v>
      </c>
      <c r="J58" s="26">
        <f t="shared" si="15"/>
        <v>0.43402777777777779</v>
      </c>
      <c r="K58" s="8">
        <v>257</v>
      </c>
      <c r="L58" s="26">
        <f t="shared" si="16"/>
        <v>0.29745370370370372</v>
      </c>
      <c r="M58" s="27">
        <f t="shared" si="17"/>
        <v>864</v>
      </c>
    </row>
    <row r="59" spans="1:13" x14ac:dyDescent="0.25">
      <c r="A59" s="1">
        <v>18</v>
      </c>
      <c r="B59" s="1" t="s">
        <v>51</v>
      </c>
      <c r="C59" s="8">
        <v>15</v>
      </c>
      <c r="D59" s="26">
        <f t="shared" si="12"/>
        <v>1.7361111111111112E-2</v>
      </c>
      <c r="E59" s="8">
        <v>13</v>
      </c>
      <c r="F59" s="26">
        <f t="shared" si="13"/>
        <v>1.5046296296296295E-2</v>
      </c>
      <c r="G59" s="8">
        <v>185</v>
      </c>
      <c r="H59" s="26">
        <f t="shared" si="14"/>
        <v>0.21412037037037038</v>
      </c>
      <c r="I59" s="8">
        <v>387</v>
      </c>
      <c r="J59" s="26">
        <f t="shared" si="15"/>
        <v>0.44791666666666669</v>
      </c>
      <c r="K59" s="8">
        <v>264</v>
      </c>
      <c r="L59" s="26">
        <f t="shared" si="16"/>
        <v>0.30555555555555558</v>
      </c>
      <c r="M59" s="27">
        <f t="shared" si="17"/>
        <v>864</v>
      </c>
    </row>
    <row r="60" spans="1:13" x14ac:dyDescent="0.25">
      <c r="A60" s="1"/>
      <c r="B60" s="2" t="s">
        <v>15</v>
      </c>
      <c r="C60" s="35">
        <f>SUM(C39:C59)</f>
        <v>234</v>
      </c>
      <c r="D60" s="33">
        <f>C60/M60</f>
        <v>1.5046296296296295E-2</v>
      </c>
      <c r="E60" s="35">
        <f>SUM(E39:E59)</f>
        <v>362</v>
      </c>
      <c r="F60" s="33">
        <f>E60/M60</f>
        <v>2.3276748971193417E-2</v>
      </c>
      <c r="G60" s="35">
        <f>SUM(G39:G59)</f>
        <v>3339</v>
      </c>
      <c r="H60" s="33">
        <f>G60/M60</f>
        <v>0.21469907407407407</v>
      </c>
      <c r="I60" s="35">
        <f>SUM(I39:I59)</f>
        <v>6838</v>
      </c>
      <c r="J60" s="33">
        <f>I60/M60</f>
        <v>0.43968621399176955</v>
      </c>
      <c r="K60" s="35">
        <f t="shared" ref="K60" si="18">SUM(K39:K59)</f>
        <v>4779</v>
      </c>
      <c r="L60" s="33">
        <f>K60/M60</f>
        <v>0.30729166666666669</v>
      </c>
      <c r="M60" s="32">
        <f t="shared" ref="M60" si="19">SUM(C60,E60,G60,I60,K60,)</f>
        <v>15552</v>
      </c>
    </row>
    <row r="62" spans="1:13" x14ac:dyDescent="0.25">
      <c r="B62" s="48" t="s">
        <v>88</v>
      </c>
      <c r="C62" s="48"/>
    </row>
    <row r="63" spans="1:13" x14ac:dyDescent="0.25">
      <c r="A63" s="4" t="s">
        <v>18</v>
      </c>
      <c r="B63" s="4" t="s">
        <v>16</v>
      </c>
      <c r="C63" s="21" t="s">
        <v>82</v>
      </c>
      <c r="D63" s="22" t="s">
        <v>78</v>
      </c>
      <c r="E63" s="21" t="s">
        <v>83</v>
      </c>
      <c r="F63" s="22" t="s">
        <v>78</v>
      </c>
      <c r="G63" s="21" t="s">
        <v>84</v>
      </c>
      <c r="H63" s="22" t="s">
        <v>78</v>
      </c>
      <c r="I63" s="23" t="s">
        <v>85</v>
      </c>
      <c r="J63" s="22" t="s">
        <v>78</v>
      </c>
      <c r="K63" s="23" t="s">
        <v>86</v>
      </c>
      <c r="L63" s="22" t="s">
        <v>78</v>
      </c>
      <c r="M63" s="22" t="s">
        <v>17</v>
      </c>
    </row>
    <row r="64" spans="1:13" x14ac:dyDescent="0.25">
      <c r="A64" s="1">
        <v>1</v>
      </c>
      <c r="B64" s="1" t="s">
        <v>52</v>
      </c>
      <c r="C64" s="8">
        <v>5</v>
      </c>
      <c r="D64" s="26">
        <f>C64/M64</f>
        <v>5.7870370370370367E-3</v>
      </c>
      <c r="E64" s="8">
        <v>13</v>
      </c>
      <c r="F64" s="26">
        <f>E64/M64</f>
        <v>1.5046296296296295E-2</v>
      </c>
      <c r="G64" s="8">
        <v>126</v>
      </c>
      <c r="H64" s="26">
        <f>G64/M64</f>
        <v>0.14583333333333334</v>
      </c>
      <c r="I64" s="8">
        <v>363</v>
      </c>
      <c r="J64" s="26">
        <f>I64/M64</f>
        <v>0.4201388888888889</v>
      </c>
      <c r="K64" s="8">
        <v>357</v>
      </c>
      <c r="L64" s="26">
        <f>K64/M64</f>
        <v>0.41319444444444442</v>
      </c>
      <c r="M64" s="27">
        <f>E64+G64+I64+K64+C64</f>
        <v>864</v>
      </c>
    </row>
    <row r="65" spans="1:13" x14ac:dyDescent="0.25">
      <c r="A65" s="1">
        <v>2</v>
      </c>
      <c r="B65" s="1" t="s">
        <v>53</v>
      </c>
      <c r="C65" s="8">
        <v>12</v>
      </c>
      <c r="D65" s="26">
        <f t="shared" ref="D65:D84" si="20">C65/M65</f>
        <v>1.3888888888888888E-2</v>
      </c>
      <c r="E65" s="8">
        <v>22</v>
      </c>
      <c r="F65" s="26">
        <f t="shared" ref="F65:F84" si="21">E65/M65</f>
        <v>2.5462962962962962E-2</v>
      </c>
      <c r="G65" s="8">
        <v>204</v>
      </c>
      <c r="H65" s="26">
        <f t="shared" ref="H65:H84" si="22">G65/M65</f>
        <v>0.2361111111111111</v>
      </c>
      <c r="I65" s="8">
        <v>358</v>
      </c>
      <c r="J65" s="26">
        <f t="shared" ref="J65:J84" si="23">I65/M65</f>
        <v>0.41435185185185186</v>
      </c>
      <c r="K65" s="8">
        <v>268</v>
      </c>
      <c r="L65" s="26">
        <f t="shared" ref="L65:L84" si="24">K65/M65</f>
        <v>0.31018518518518517</v>
      </c>
      <c r="M65" s="27">
        <f t="shared" ref="M65:M84" si="25">E65+G65+I65+K65+C65</f>
        <v>864</v>
      </c>
    </row>
    <row r="66" spans="1:13" x14ac:dyDescent="0.25">
      <c r="A66" s="1">
        <v>3</v>
      </c>
      <c r="B66" s="1" t="s">
        <v>54</v>
      </c>
      <c r="C66" s="8">
        <v>15</v>
      </c>
      <c r="D66" s="26">
        <f t="shared" si="20"/>
        <v>1.7361111111111112E-2</v>
      </c>
      <c r="E66" s="8">
        <v>49</v>
      </c>
      <c r="F66" s="26">
        <f t="shared" si="21"/>
        <v>5.6712962962962965E-2</v>
      </c>
      <c r="G66" s="8">
        <v>222</v>
      </c>
      <c r="H66" s="26">
        <f t="shared" si="22"/>
        <v>0.25694444444444442</v>
      </c>
      <c r="I66" s="8">
        <v>341</v>
      </c>
      <c r="J66" s="26">
        <f t="shared" si="23"/>
        <v>0.39467592592592593</v>
      </c>
      <c r="K66" s="8">
        <v>237</v>
      </c>
      <c r="L66" s="26">
        <f t="shared" si="24"/>
        <v>0.27430555555555558</v>
      </c>
      <c r="M66" s="27">
        <f t="shared" si="25"/>
        <v>864</v>
      </c>
    </row>
    <row r="67" spans="1:13" x14ac:dyDescent="0.25">
      <c r="A67" s="1">
        <v>4</v>
      </c>
      <c r="B67" s="1" t="s">
        <v>55</v>
      </c>
      <c r="C67" s="8">
        <v>28</v>
      </c>
      <c r="D67" s="26">
        <f t="shared" si="20"/>
        <v>3.2407407407407406E-2</v>
      </c>
      <c r="E67" s="8">
        <v>46</v>
      </c>
      <c r="F67" s="26">
        <f t="shared" si="21"/>
        <v>5.3240740740740741E-2</v>
      </c>
      <c r="G67" s="8">
        <v>213</v>
      </c>
      <c r="H67" s="26">
        <f t="shared" si="22"/>
        <v>0.24652777777777779</v>
      </c>
      <c r="I67" s="8">
        <v>340</v>
      </c>
      <c r="J67" s="26">
        <f t="shared" si="23"/>
        <v>0.39351851851851855</v>
      </c>
      <c r="K67" s="8">
        <v>237</v>
      </c>
      <c r="L67" s="26">
        <f t="shared" si="24"/>
        <v>0.27430555555555558</v>
      </c>
      <c r="M67" s="27">
        <f t="shared" si="25"/>
        <v>864</v>
      </c>
    </row>
    <row r="68" spans="1:13" x14ac:dyDescent="0.25">
      <c r="A68" s="1">
        <v>5</v>
      </c>
      <c r="B68" s="1" t="s">
        <v>56</v>
      </c>
      <c r="C68" s="8">
        <v>23</v>
      </c>
      <c r="D68" s="26">
        <f t="shared" si="20"/>
        <v>2.6620370370370371E-2</v>
      </c>
      <c r="E68" s="8">
        <v>44</v>
      </c>
      <c r="F68" s="26">
        <f t="shared" si="21"/>
        <v>5.0925925925925923E-2</v>
      </c>
      <c r="G68" s="8">
        <v>246</v>
      </c>
      <c r="H68" s="26">
        <f t="shared" si="22"/>
        <v>0.28472222222222221</v>
      </c>
      <c r="I68" s="8">
        <v>324</v>
      </c>
      <c r="J68" s="26">
        <f t="shared" si="23"/>
        <v>0.375</v>
      </c>
      <c r="K68" s="8">
        <v>227</v>
      </c>
      <c r="L68" s="26">
        <f t="shared" si="24"/>
        <v>0.26273148148148145</v>
      </c>
      <c r="M68" s="27">
        <f t="shared" si="25"/>
        <v>864</v>
      </c>
    </row>
    <row r="69" spans="1:13" x14ac:dyDescent="0.25">
      <c r="A69" s="1">
        <v>6</v>
      </c>
      <c r="B69" s="1" t="s">
        <v>39</v>
      </c>
      <c r="C69" s="8">
        <v>19</v>
      </c>
      <c r="D69" s="26">
        <f t="shared" si="20"/>
        <v>2.1990740740740741E-2</v>
      </c>
      <c r="E69" s="8">
        <v>31</v>
      </c>
      <c r="F69" s="26">
        <f t="shared" si="21"/>
        <v>3.5879629629629629E-2</v>
      </c>
      <c r="G69" s="8">
        <v>246</v>
      </c>
      <c r="H69" s="26">
        <f t="shared" si="22"/>
        <v>0.28472222222222221</v>
      </c>
      <c r="I69" s="8">
        <v>352</v>
      </c>
      <c r="J69" s="26">
        <f t="shared" si="23"/>
        <v>0.40740740740740738</v>
      </c>
      <c r="K69" s="8">
        <v>216</v>
      </c>
      <c r="L69" s="26">
        <f t="shared" si="24"/>
        <v>0.25</v>
      </c>
      <c r="M69" s="27">
        <f t="shared" si="25"/>
        <v>864</v>
      </c>
    </row>
    <row r="70" spans="1:13" x14ac:dyDescent="0.25">
      <c r="A70" s="1">
        <v>7</v>
      </c>
      <c r="B70" s="1" t="s">
        <v>57</v>
      </c>
      <c r="C70" s="8">
        <v>6</v>
      </c>
      <c r="D70" s="26">
        <f t="shared" si="20"/>
        <v>6.9444444444444441E-3</v>
      </c>
      <c r="E70" s="8">
        <v>19</v>
      </c>
      <c r="F70" s="26">
        <f t="shared" si="21"/>
        <v>2.1990740740740741E-2</v>
      </c>
      <c r="G70" s="8">
        <v>168</v>
      </c>
      <c r="H70" s="26">
        <f t="shared" si="22"/>
        <v>0.19444444444444445</v>
      </c>
      <c r="I70" s="8">
        <v>391</v>
      </c>
      <c r="J70" s="26">
        <f t="shared" si="23"/>
        <v>0.45254629629629628</v>
      </c>
      <c r="K70" s="8">
        <v>280</v>
      </c>
      <c r="L70" s="26">
        <f t="shared" si="24"/>
        <v>0.32407407407407407</v>
      </c>
      <c r="M70" s="27">
        <f t="shared" si="25"/>
        <v>864</v>
      </c>
    </row>
    <row r="71" spans="1:13" x14ac:dyDescent="0.25">
      <c r="A71" s="1">
        <v>8</v>
      </c>
      <c r="B71" s="1" t="s">
        <v>58</v>
      </c>
      <c r="C71" s="8">
        <v>6</v>
      </c>
      <c r="D71" s="26">
        <f t="shared" si="20"/>
        <v>6.9444444444444441E-3</v>
      </c>
      <c r="E71" s="8">
        <v>11</v>
      </c>
      <c r="F71" s="26">
        <f t="shared" si="21"/>
        <v>1.2731481481481481E-2</v>
      </c>
      <c r="G71" s="8">
        <v>110</v>
      </c>
      <c r="H71" s="26">
        <f t="shared" si="22"/>
        <v>0.12731481481481483</v>
      </c>
      <c r="I71" s="8">
        <v>338</v>
      </c>
      <c r="J71" s="26">
        <f t="shared" si="23"/>
        <v>0.39120370370370372</v>
      </c>
      <c r="K71" s="8">
        <v>399</v>
      </c>
      <c r="L71" s="26">
        <f t="shared" si="24"/>
        <v>0.46180555555555558</v>
      </c>
      <c r="M71" s="27">
        <f t="shared" si="25"/>
        <v>864</v>
      </c>
    </row>
    <row r="72" spans="1:13" x14ac:dyDescent="0.25">
      <c r="A72" s="1">
        <v>9</v>
      </c>
      <c r="B72" s="1" t="s">
        <v>59</v>
      </c>
      <c r="C72" s="8">
        <v>6</v>
      </c>
      <c r="D72" s="26">
        <f t="shared" si="20"/>
        <v>6.9444444444444441E-3</v>
      </c>
      <c r="E72" s="8">
        <v>18</v>
      </c>
      <c r="F72" s="26">
        <f t="shared" si="21"/>
        <v>2.0833333333333332E-2</v>
      </c>
      <c r="G72" s="8">
        <v>140</v>
      </c>
      <c r="H72" s="26">
        <f t="shared" si="22"/>
        <v>0.16203703703703703</v>
      </c>
      <c r="I72" s="8">
        <v>387</v>
      </c>
      <c r="J72" s="26">
        <f t="shared" si="23"/>
        <v>0.44791666666666669</v>
      </c>
      <c r="K72" s="8">
        <v>313</v>
      </c>
      <c r="L72" s="26">
        <f t="shared" si="24"/>
        <v>0.36226851851851855</v>
      </c>
      <c r="M72" s="27">
        <f t="shared" si="25"/>
        <v>864</v>
      </c>
    </row>
    <row r="73" spans="1:13" x14ac:dyDescent="0.25">
      <c r="A73" s="1">
        <v>10</v>
      </c>
      <c r="B73" s="1" t="s">
        <v>60</v>
      </c>
      <c r="C73" s="8">
        <v>14</v>
      </c>
      <c r="D73" s="26">
        <f t="shared" si="20"/>
        <v>1.6203703703703703E-2</v>
      </c>
      <c r="E73" s="8">
        <v>28</v>
      </c>
      <c r="F73" s="26">
        <f t="shared" si="21"/>
        <v>3.2407407407407406E-2</v>
      </c>
      <c r="G73" s="8">
        <v>153</v>
      </c>
      <c r="H73" s="26">
        <f t="shared" si="22"/>
        <v>0.17708333333333334</v>
      </c>
      <c r="I73" s="8">
        <v>392</v>
      </c>
      <c r="J73" s="26">
        <f t="shared" si="23"/>
        <v>0.45370370370370372</v>
      </c>
      <c r="K73" s="8">
        <v>277</v>
      </c>
      <c r="L73" s="26">
        <f t="shared" si="24"/>
        <v>0.32060185185185186</v>
      </c>
      <c r="M73" s="27">
        <f t="shared" si="25"/>
        <v>864</v>
      </c>
    </row>
    <row r="74" spans="1:13" x14ac:dyDescent="0.25">
      <c r="A74" s="1">
        <v>11</v>
      </c>
      <c r="B74" s="1" t="s">
        <v>61</v>
      </c>
      <c r="C74" s="8">
        <v>10</v>
      </c>
      <c r="D74" s="26">
        <f t="shared" si="20"/>
        <v>1.1574074074074073E-2</v>
      </c>
      <c r="E74" s="8">
        <v>19</v>
      </c>
      <c r="F74" s="26">
        <f t="shared" si="21"/>
        <v>2.1990740740740741E-2</v>
      </c>
      <c r="G74" s="8">
        <v>161</v>
      </c>
      <c r="H74" s="26">
        <f t="shared" si="22"/>
        <v>0.18634259259259259</v>
      </c>
      <c r="I74" s="8">
        <v>384</v>
      </c>
      <c r="J74" s="26">
        <f t="shared" si="23"/>
        <v>0.44444444444444442</v>
      </c>
      <c r="K74" s="8">
        <v>290</v>
      </c>
      <c r="L74" s="26">
        <f t="shared" si="24"/>
        <v>0.33564814814814814</v>
      </c>
      <c r="M74" s="27">
        <f t="shared" si="25"/>
        <v>864</v>
      </c>
    </row>
    <row r="75" spans="1:13" x14ac:dyDescent="0.25">
      <c r="A75" s="1">
        <v>12</v>
      </c>
      <c r="B75" s="1" t="s">
        <v>62</v>
      </c>
      <c r="C75" s="8">
        <v>10</v>
      </c>
      <c r="D75" s="26">
        <f t="shared" si="20"/>
        <v>1.1574074074074073E-2</v>
      </c>
      <c r="E75" s="8">
        <v>22</v>
      </c>
      <c r="F75" s="26">
        <f t="shared" si="21"/>
        <v>2.5462962962962962E-2</v>
      </c>
      <c r="G75" s="8">
        <v>184</v>
      </c>
      <c r="H75" s="26">
        <f t="shared" si="22"/>
        <v>0.21296296296296297</v>
      </c>
      <c r="I75" s="8">
        <v>376</v>
      </c>
      <c r="J75" s="26">
        <f t="shared" si="23"/>
        <v>0.43518518518518517</v>
      </c>
      <c r="K75" s="8">
        <v>272</v>
      </c>
      <c r="L75" s="26">
        <f t="shared" si="24"/>
        <v>0.31481481481481483</v>
      </c>
      <c r="M75" s="27">
        <f t="shared" si="25"/>
        <v>864</v>
      </c>
    </row>
    <row r="76" spans="1:13" x14ac:dyDescent="0.25">
      <c r="A76" s="1">
        <v>13</v>
      </c>
      <c r="B76" s="1" t="s">
        <v>63</v>
      </c>
      <c r="C76" s="8">
        <v>11</v>
      </c>
      <c r="D76" s="26">
        <f t="shared" si="20"/>
        <v>1.2731481481481481E-2</v>
      </c>
      <c r="E76" s="8">
        <v>21</v>
      </c>
      <c r="F76" s="26">
        <f t="shared" si="21"/>
        <v>2.4305555555555556E-2</v>
      </c>
      <c r="G76" s="8">
        <v>176</v>
      </c>
      <c r="H76" s="26">
        <f t="shared" si="22"/>
        <v>0.20370370370370369</v>
      </c>
      <c r="I76" s="8">
        <v>376</v>
      </c>
      <c r="J76" s="26">
        <f t="shared" si="23"/>
        <v>0.43518518518518517</v>
      </c>
      <c r="K76" s="8">
        <v>280</v>
      </c>
      <c r="L76" s="26">
        <f t="shared" si="24"/>
        <v>0.32407407407407407</v>
      </c>
      <c r="M76" s="27">
        <f t="shared" si="25"/>
        <v>864</v>
      </c>
    </row>
    <row r="77" spans="1:13" x14ac:dyDescent="0.25">
      <c r="A77" s="1">
        <v>14</v>
      </c>
      <c r="B77" s="1" t="s">
        <v>64</v>
      </c>
      <c r="C77" s="8">
        <v>9</v>
      </c>
      <c r="D77" s="26">
        <f t="shared" si="20"/>
        <v>1.0416666666666666E-2</v>
      </c>
      <c r="E77" s="8">
        <v>27</v>
      </c>
      <c r="F77" s="26">
        <f t="shared" si="21"/>
        <v>3.125E-2</v>
      </c>
      <c r="G77" s="8">
        <v>183</v>
      </c>
      <c r="H77" s="26">
        <f t="shared" si="22"/>
        <v>0.21180555555555555</v>
      </c>
      <c r="I77" s="8">
        <v>384</v>
      </c>
      <c r="J77" s="26">
        <f t="shared" si="23"/>
        <v>0.44444444444444442</v>
      </c>
      <c r="K77" s="8">
        <v>261</v>
      </c>
      <c r="L77" s="26">
        <f t="shared" si="24"/>
        <v>0.30208333333333331</v>
      </c>
      <c r="M77" s="27">
        <f t="shared" si="25"/>
        <v>864</v>
      </c>
    </row>
    <row r="78" spans="1:13" x14ac:dyDescent="0.25">
      <c r="A78" s="1">
        <v>15</v>
      </c>
      <c r="B78" s="1" t="s">
        <v>65</v>
      </c>
      <c r="C78" s="8">
        <v>5</v>
      </c>
      <c r="D78" s="26">
        <f t="shared" si="20"/>
        <v>5.7870370370370367E-3</v>
      </c>
      <c r="E78" s="8">
        <v>18</v>
      </c>
      <c r="F78" s="26">
        <f t="shared" si="21"/>
        <v>2.0833333333333332E-2</v>
      </c>
      <c r="G78" s="8">
        <v>181</v>
      </c>
      <c r="H78" s="26">
        <f t="shared" si="22"/>
        <v>0.20949074074074073</v>
      </c>
      <c r="I78" s="8">
        <v>389</v>
      </c>
      <c r="J78" s="26">
        <f t="shared" si="23"/>
        <v>0.45023148148148145</v>
      </c>
      <c r="K78" s="8">
        <v>271</v>
      </c>
      <c r="L78" s="26">
        <f t="shared" si="24"/>
        <v>0.31365740740740738</v>
      </c>
      <c r="M78" s="27">
        <f t="shared" si="25"/>
        <v>864</v>
      </c>
    </row>
    <row r="79" spans="1:13" x14ac:dyDescent="0.25">
      <c r="A79" s="1">
        <v>16</v>
      </c>
      <c r="B79" s="1" t="s">
        <v>66</v>
      </c>
      <c r="C79" s="8">
        <v>5</v>
      </c>
      <c r="D79" s="26">
        <f t="shared" si="20"/>
        <v>5.7870370370370367E-3</v>
      </c>
      <c r="E79" s="8">
        <v>15</v>
      </c>
      <c r="F79" s="26">
        <f t="shared" si="21"/>
        <v>1.7361111111111112E-2</v>
      </c>
      <c r="G79" s="8">
        <v>174</v>
      </c>
      <c r="H79" s="26">
        <f t="shared" si="22"/>
        <v>0.2013888888888889</v>
      </c>
      <c r="I79" s="8">
        <v>386</v>
      </c>
      <c r="J79" s="26">
        <f t="shared" si="23"/>
        <v>0.44675925925925924</v>
      </c>
      <c r="K79" s="8">
        <v>284</v>
      </c>
      <c r="L79" s="26">
        <f t="shared" si="24"/>
        <v>0.32870370370370372</v>
      </c>
      <c r="M79" s="27">
        <f t="shared" si="25"/>
        <v>864</v>
      </c>
    </row>
    <row r="80" spans="1:13" x14ac:dyDescent="0.25">
      <c r="A80" s="1">
        <v>17</v>
      </c>
      <c r="B80" s="1" t="s">
        <v>67</v>
      </c>
      <c r="C80" s="8">
        <v>13</v>
      </c>
      <c r="D80" s="26">
        <f t="shared" si="20"/>
        <v>1.5046296296296295E-2</v>
      </c>
      <c r="E80" s="8">
        <v>14</v>
      </c>
      <c r="F80" s="26">
        <f t="shared" si="21"/>
        <v>1.6203703703703703E-2</v>
      </c>
      <c r="G80" s="8">
        <v>163</v>
      </c>
      <c r="H80" s="26">
        <f t="shared" si="22"/>
        <v>0.18865740740740741</v>
      </c>
      <c r="I80" s="8">
        <v>385</v>
      </c>
      <c r="J80" s="26">
        <f t="shared" si="23"/>
        <v>0.44560185185185186</v>
      </c>
      <c r="K80" s="8">
        <v>289</v>
      </c>
      <c r="L80" s="26">
        <f t="shared" si="24"/>
        <v>0.33449074074074076</v>
      </c>
      <c r="M80" s="27">
        <f t="shared" si="25"/>
        <v>864</v>
      </c>
    </row>
    <row r="81" spans="1:13" x14ac:dyDescent="0.25">
      <c r="A81" s="1">
        <v>18</v>
      </c>
      <c r="B81" s="1" t="s">
        <v>68</v>
      </c>
      <c r="C81" s="8">
        <v>13</v>
      </c>
      <c r="D81" s="26">
        <f t="shared" si="20"/>
        <v>1.5046296296296295E-2</v>
      </c>
      <c r="E81" s="8">
        <v>36</v>
      </c>
      <c r="F81" s="26">
        <f t="shared" si="21"/>
        <v>4.1666666666666664E-2</v>
      </c>
      <c r="G81" s="8">
        <v>200</v>
      </c>
      <c r="H81" s="26">
        <f t="shared" si="22"/>
        <v>0.23148148148148148</v>
      </c>
      <c r="I81" s="8">
        <v>363</v>
      </c>
      <c r="J81" s="26">
        <f t="shared" si="23"/>
        <v>0.4201388888888889</v>
      </c>
      <c r="K81" s="8">
        <v>252</v>
      </c>
      <c r="L81" s="26">
        <f t="shared" si="24"/>
        <v>0.29166666666666669</v>
      </c>
      <c r="M81" s="27">
        <f t="shared" si="25"/>
        <v>864</v>
      </c>
    </row>
    <row r="82" spans="1:13" x14ac:dyDescent="0.25">
      <c r="A82" s="1">
        <v>19</v>
      </c>
      <c r="B82" s="1" t="s">
        <v>69</v>
      </c>
      <c r="C82" s="8">
        <v>9</v>
      </c>
      <c r="D82" s="26">
        <f t="shared" si="20"/>
        <v>1.0416666666666666E-2</v>
      </c>
      <c r="E82" s="8">
        <v>23</v>
      </c>
      <c r="F82" s="26">
        <f t="shared" si="21"/>
        <v>2.6620370370370371E-2</v>
      </c>
      <c r="G82" s="8">
        <v>181</v>
      </c>
      <c r="H82" s="26">
        <f t="shared" si="22"/>
        <v>0.20949074074074073</v>
      </c>
      <c r="I82" s="8">
        <v>379</v>
      </c>
      <c r="J82" s="26">
        <f t="shared" si="23"/>
        <v>0.43865740740740738</v>
      </c>
      <c r="K82" s="8">
        <v>272</v>
      </c>
      <c r="L82" s="26">
        <f t="shared" si="24"/>
        <v>0.31481481481481483</v>
      </c>
      <c r="M82" s="27">
        <f t="shared" si="25"/>
        <v>864</v>
      </c>
    </row>
    <row r="83" spans="1:13" x14ac:dyDescent="0.25">
      <c r="A83" s="1">
        <v>20</v>
      </c>
      <c r="B83" s="1" t="s">
        <v>70</v>
      </c>
      <c r="C83" s="8">
        <v>9</v>
      </c>
      <c r="D83" s="26">
        <f t="shared" si="20"/>
        <v>1.0416666666666666E-2</v>
      </c>
      <c r="E83" s="8">
        <v>28</v>
      </c>
      <c r="F83" s="26">
        <f t="shared" si="21"/>
        <v>3.2407407407407406E-2</v>
      </c>
      <c r="G83" s="8">
        <v>203</v>
      </c>
      <c r="H83" s="26">
        <f t="shared" si="22"/>
        <v>0.23495370370370369</v>
      </c>
      <c r="I83" s="8">
        <v>387</v>
      </c>
      <c r="J83" s="26">
        <f t="shared" si="23"/>
        <v>0.44791666666666669</v>
      </c>
      <c r="K83" s="8">
        <v>237</v>
      </c>
      <c r="L83" s="26">
        <f t="shared" si="24"/>
        <v>0.27430555555555558</v>
      </c>
      <c r="M83" s="27">
        <f t="shared" si="25"/>
        <v>864</v>
      </c>
    </row>
    <row r="84" spans="1:13" x14ac:dyDescent="0.25">
      <c r="A84" s="1">
        <v>21</v>
      </c>
      <c r="B84" s="1" t="s">
        <v>71</v>
      </c>
      <c r="C84" s="8">
        <v>16</v>
      </c>
      <c r="D84" s="26">
        <f t="shared" si="20"/>
        <v>1.8518518518518517E-2</v>
      </c>
      <c r="E84" s="8">
        <v>30</v>
      </c>
      <c r="F84" s="26">
        <f t="shared" si="21"/>
        <v>3.4722222222222224E-2</v>
      </c>
      <c r="G84" s="8">
        <v>186</v>
      </c>
      <c r="H84" s="26">
        <f t="shared" si="22"/>
        <v>0.21527777777777779</v>
      </c>
      <c r="I84" s="8">
        <v>392</v>
      </c>
      <c r="J84" s="26">
        <f t="shared" si="23"/>
        <v>0.45370370370370372</v>
      </c>
      <c r="K84" s="8">
        <v>240</v>
      </c>
      <c r="L84" s="26">
        <f t="shared" si="24"/>
        <v>0.27777777777777779</v>
      </c>
      <c r="M84" s="27">
        <f t="shared" si="25"/>
        <v>864</v>
      </c>
    </row>
    <row r="85" spans="1:13" x14ac:dyDescent="0.25">
      <c r="A85" s="1"/>
      <c r="B85" s="2" t="s">
        <v>15</v>
      </c>
      <c r="C85" s="35">
        <f>SUM(C64:C84)</f>
        <v>244</v>
      </c>
      <c r="D85" s="33">
        <f>C85/M85</f>
        <v>1.3447971781305114E-2</v>
      </c>
      <c r="E85" s="35">
        <f>SUM(E64:E84)</f>
        <v>534</v>
      </c>
      <c r="F85" s="33">
        <f>E85/M85</f>
        <v>2.943121693121693E-2</v>
      </c>
      <c r="G85" s="35">
        <f>SUM(G64:G84)</f>
        <v>3820</v>
      </c>
      <c r="H85" s="33">
        <f>G85/M85</f>
        <v>0.2105379188712522</v>
      </c>
      <c r="I85" s="35">
        <f>SUM(I64:I84)</f>
        <v>7787</v>
      </c>
      <c r="J85" s="33">
        <f>I85/M85</f>
        <v>0.42917768959435626</v>
      </c>
      <c r="K85" s="35">
        <f t="shared" ref="K85" si="26">SUM(K64:K84)</f>
        <v>5759</v>
      </c>
      <c r="L85" s="33">
        <f>K85/M85</f>
        <v>0.31740520282186951</v>
      </c>
      <c r="M85" s="32">
        <f t="shared" ref="M85" si="27">SUM(C85,E85,G85,I85,K85,)</f>
        <v>18144</v>
      </c>
    </row>
  </sheetData>
  <mergeCells count="4">
    <mergeCell ref="A1:K1"/>
    <mergeCell ref="Q14:R14"/>
    <mergeCell ref="B40:C40"/>
    <mergeCell ref="B62:C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sem 2 2018 2019</vt:lpstr>
      <vt:lpstr>IRKHS</vt:lpstr>
      <vt:lpstr>KENMS</vt:lpstr>
      <vt:lpstr>AIKOL</vt:lpstr>
      <vt:lpstr>KOED</vt:lpstr>
      <vt:lpstr>KAED</vt:lpstr>
      <vt:lpstr>KICT</vt:lpstr>
      <vt:lpstr>KLM</vt:lpstr>
      <vt:lpstr>KAHS</vt:lpstr>
      <vt:lpstr>KOM</vt:lpstr>
      <vt:lpstr>KOP</vt:lpstr>
      <vt:lpstr>KOS</vt:lpstr>
      <vt:lpstr>KON</vt:lpstr>
      <vt:lpstr>CELPAD</vt:lpstr>
      <vt:lpstr>KOE</vt:lpstr>
      <vt:lpstr>IIBF</vt:lpstr>
      <vt:lpstr>KOD</vt:lpstr>
      <vt:lpstr>ISTAC</vt:lpstr>
      <vt:lpstr>QUESTION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IZZAT BIN MOHD BAHAMAM</dc:creator>
  <cp:lastModifiedBy>Windows User</cp:lastModifiedBy>
  <cp:lastPrinted>2018-02-15T01:51:24Z</cp:lastPrinted>
  <dcterms:created xsi:type="dcterms:W3CDTF">2018-01-22T01:27:57Z</dcterms:created>
  <dcterms:modified xsi:type="dcterms:W3CDTF">2019-06-20T07:37:00Z</dcterms:modified>
</cp:coreProperties>
</file>